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kkljavin\Downloads\"/>
    </mc:Choice>
  </mc:AlternateContent>
  <xr:revisionPtr revIDLastSave="0" documentId="13_ncr:1_{70250944-EA6D-401A-9BE8-2C36E10AE917}" xr6:coauthVersionLast="47" xr6:coauthVersionMax="47" xr10:uidLastSave="{00000000-0000-0000-0000-000000000000}"/>
  <bookViews>
    <workbookView xWindow="28680" yWindow="690" windowWidth="19440" windowHeight="15000" xr2:uid="{1F441563-2C2E-4870-B98E-6D1007610DE5}"/>
  </bookViews>
  <sheets>
    <sheet name="Introduction" sheetId="17" r:id="rId1"/>
    <sheet name="All Plants" sheetId="11" r:id="rId2"/>
  </sheets>
  <definedNames>
    <definedName name="_xlnm._FilterDatabase" localSheetId="1" hidden="1">'All Plants'!$A$1:$I$4120</definedName>
    <definedName name="All_Plants">#REF!</definedName>
    <definedName name="AllPlants">'All Plants'!$B$1:$G$4924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2" i="11" l="1"/>
  <c r="F2906" i="11"/>
  <c r="F1684" i="11"/>
  <c r="A1684" i="11"/>
  <c r="F993" i="11"/>
  <c r="A993" i="11"/>
  <c r="F3303" i="11"/>
  <c r="A3303" i="11"/>
  <c r="F2372" i="11"/>
  <c r="A2372" i="11"/>
  <c r="F2660" i="11" l="1"/>
  <c r="F3386" i="11"/>
  <c r="A3386" i="11"/>
  <c r="F3541" i="11"/>
  <c r="A3541" i="11"/>
  <c r="A2417" i="11"/>
  <c r="F2417" i="11"/>
  <c r="A452" i="11"/>
  <c r="F452" i="11"/>
  <c r="F2229" i="11"/>
  <c r="A2229" i="11"/>
  <c r="F1645" i="11"/>
  <c r="A2136" i="11"/>
  <c r="F2235" i="11"/>
  <c r="A2235" i="11"/>
  <c r="F1259" i="11"/>
  <c r="A1259" i="11"/>
  <c r="F810" i="11"/>
  <c r="A3233" i="11"/>
  <c r="F3233" i="11"/>
  <c r="A3288" i="11"/>
  <c r="F3288" i="11"/>
  <c r="A1546" i="11" l="1"/>
  <c r="F1546" i="11"/>
  <c r="A1550" i="11"/>
  <c r="F1550" i="11"/>
  <c r="A1559" i="11"/>
  <c r="F1559" i="11"/>
  <c r="A1628" i="11"/>
  <c r="F1628" i="11"/>
  <c r="A1831" i="11"/>
  <c r="F1831" i="11"/>
  <c r="A1847" i="11"/>
  <c r="F1847" i="11"/>
  <c r="A1853" i="11"/>
  <c r="F1853" i="11"/>
  <c r="A1910" i="11"/>
  <c r="F1910" i="11"/>
  <c r="A2029" i="11"/>
  <c r="F2029" i="11"/>
  <c r="A2054" i="11"/>
  <c r="F2054" i="11"/>
  <c r="A2266" i="11"/>
  <c r="F2266" i="11"/>
  <c r="A2534" i="11"/>
  <c r="F2534" i="11"/>
  <c r="A2890" i="11"/>
  <c r="F2890" i="11"/>
  <c r="A2993" i="11"/>
  <c r="F2993" i="11"/>
  <c r="A3041" i="11"/>
  <c r="F3041" i="11"/>
  <c r="F3448" i="11" l="1"/>
  <c r="F4120" i="11" l="1"/>
  <c r="F3958" i="11"/>
  <c r="F3952" i="11"/>
  <c r="F3841" i="11"/>
  <c r="F3714" i="11"/>
  <c r="F3702" i="11"/>
  <c r="F3669" i="11"/>
  <c r="F3629" i="11"/>
  <c r="F3627" i="11"/>
  <c r="F3566" i="11"/>
  <c r="F3560" i="11"/>
  <c r="F3533" i="11"/>
  <c r="F3508" i="11"/>
  <c r="F3380" i="11"/>
  <c r="F3378" i="11"/>
  <c r="F3364" i="11"/>
  <c r="F3299" i="11"/>
  <c r="F3232" i="11"/>
  <c r="F3157" i="11"/>
  <c r="F3079" i="11"/>
  <c r="F3042" i="11"/>
  <c r="F3002" i="11"/>
  <c r="F2992" i="11"/>
  <c r="F2846" i="11"/>
  <c r="F2825" i="11"/>
  <c r="F2800" i="11"/>
  <c r="F2791" i="11"/>
  <c r="F2789" i="11"/>
  <c r="F2788" i="11"/>
  <c r="F2784" i="11"/>
  <c r="F2774" i="11"/>
  <c r="F2733" i="11"/>
  <c r="F2720" i="11"/>
  <c r="F2689" i="11"/>
  <c r="F2664" i="11"/>
  <c r="F2569" i="11"/>
  <c r="F2533" i="11"/>
  <c r="F2504" i="11"/>
  <c r="F2451" i="11"/>
  <c r="F2265" i="11"/>
  <c r="F2230" i="11"/>
  <c r="F2214" i="11"/>
  <c r="F2192" i="11"/>
  <c r="F2088" i="11"/>
  <c r="F2036" i="11"/>
  <c r="F2030" i="11"/>
  <c r="F2027" i="11"/>
  <c r="F1978" i="11"/>
  <c r="F1929" i="11"/>
  <c r="F1915" i="11"/>
  <c r="F1905" i="11"/>
  <c r="F1852" i="11"/>
  <c r="F1848" i="11"/>
  <c r="F1830" i="11"/>
  <c r="F1795" i="11"/>
  <c r="F1783" i="11"/>
  <c r="F1759" i="11"/>
  <c r="F1655" i="11"/>
  <c r="F1627" i="11"/>
  <c r="F1622" i="11"/>
  <c r="F1549" i="11"/>
  <c r="F1397" i="11"/>
  <c r="F1336" i="11"/>
  <c r="F1325" i="11"/>
  <c r="F1323" i="11"/>
  <c r="F1251" i="11"/>
  <c r="F1215" i="11"/>
  <c r="F1214" i="11"/>
  <c r="F932" i="11"/>
  <c r="F917" i="11"/>
  <c r="F873" i="11"/>
  <c r="F868" i="11"/>
  <c r="F867" i="11"/>
  <c r="F798" i="11"/>
  <c r="F791" i="11"/>
  <c r="F756" i="11"/>
  <c r="F648" i="11"/>
  <c r="F558" i="11"/>
  <c r="F538" i="11"/>
  <c r="F431" i="11"/>
  <c r="F412" i="11"/>
  <c r="F314" i="11"/>
  <c r="F241" i="11"/>
  <c r="F234" i="11"/>
  <c r="F232" i="11"/>
  <c r="F216" i="11"/>
  <c r="F143" i="11"/>
  <c r="F64" i="11"/>
  <c r="F55" i="11"/>
  <c r="F51" i="11"/>
  <c r="F46" i="11"/>
  <c r="F42" i="11"/>
  <c r="F34" i="11"/>
  <c r="F24" i="11"/>
  <c r="F4118" i="11"/>
  <c r="F4041" i="11"/>
  <c r="F4012" i="11"/>
  <c r="F3889" i="11"/>
  <c r="F3871" i="11"/>
  <c r="F3784" i="11"/>
  <c r="F3704" i="11"/>
  <c r="F3659" i="11"/>
  <c r="F3562" i="11"/>
  <c r="F3522" i="11"/>
  <c r="F3381" i="11"/>
  <c r="F3367" i="11"/>
  <c r="F3355" i="11"/>
  <c r="F3241" i="11"/>
  <c r="F3071" i="11"/>
  <c r="F2856" i="11"/>
  <c r="F2823" i="11"/>
  <c r="F2748" i="11"/>
  <c r="F2683" i="11"/>
  <c r="F2645" i="11"/>
  <c r="F2579" i="11"/>
  <c r="F2572" i="11"/>
  <c r="F2450" i="11"/>
  <c r="F2334" i="11"/>
  <c r="F2330" i="11"/>
  <c r="F2325" i="11"/>
  <c r="F2285" i="11"/>
  <c r="F2258" i="11"/>
  <c r="F2257" i="11"/>
  <c r="F2101" i="11"/>
  <c r="F2050" i="11"/>
  <c r="F2033" i="11"/>
  <c r="F1997" i="11"/>
  <c r="F1996" i="11"/>
  <c r="F1987" i="11"/>
  <c r="F1984" i="11"/>
  <c r="F1868" i="11"/>
  <c r="F1815" i="11"/>
  <c r="F1785" i="11"/>
  <c r="F1778" i="11"/>
  <c r="F1712" i="11"/>
  <c r="F1700" i="11"/>
  <c r="F1692" i="11"/>
  <c r="F1689" i="11"/>
  <c r="F1677" i="11"/>
  <c r="F1659" i="11"/>
  <c r="F1657" i="11"/>
  <c r="F1422" i="11"/>
  <c r="F1408" i="11"/>
  <c r="F1405" i="11"/>
  <c r="F1335" i="11"/>
  <c r="F1326" i="11"/>
  <c r="F1324" i="11"/>
  <c r="F1218" i="11"/>
  <c r="F1199" i="11"/>
  <c r="F1198" i="11"/>
  <c r="F1197" i="11"/>
  <c r="F1196" i="11"/>
  <c r="F1134" i="11"/>
  <c r="F1133" i="11"/>
  <c r="F1130" i="11"/>
  <c r="F1051" i="11"/>
  <c r="F1041" i="11"/>
  <c r="F1007" i="11"/>
  <c r="F976" i="11"/>
  <c r="F974" i="11"/>
  <c r="F961" i="11"/>
  <c r="F952" i="11"/>
  <c r="F881" i="11"/>
  <c r="F876" i="11"/>
  <c r="F875" i="11"/>
  <c r="F872" i="11"/>
  <c r="F869" i="11"/>
  <c r="F775" i="11"/>
  <c r="F772" i="11"/>
  <c r="F745" i="11"/>
  <c r="F744" i="11"/>
  <c r="F633" i="11"/>
  <c r="F621" i="11"/>
  <c r="F612" i="11"/>
  <c r="F611" i="11"/>
  <c r="F465" i="11"/>
  <c r="F464" i="11"/>
  <c r="F459" i="11"/>
  <c r="F437" i="11"/>
  <c r="F433" i="11"/>
  <c r="F370" i="11"/>
  <c r="F369" i="11"/>
  <c r="F195" i="11"/>
  <c r="F181" i="11"/>
  <c r="F173" i="11"/>
  <c r="F35" i="11"/>
  <c r="F4106" i="11"/>
  <c r="F4042" i="11"/>
  <c r="F4036" i="11"/>
  <c r="F3956" i="11"/>
  <c r="F3933" i="11"/>
  <c r="F3900" i="11"/>
  <c r="F3891" i="11"/>
  <c r="F3806" i="11"/>
  <c r="F3771" i="11"/>
  <c r="F3711" i="11"/>
  <c r="F3710" i="11"/>
  <c r="F3661" i="11"/>
  <c r="F3614" i="11"/>
  <c r="F3609" i="11"/>
  <c r="F3607" i="11"/>
  <c r="F3564" i="11"/>
  <c r="F3524" i="11"/>
  <c r="F3523" i="11"/>
  <c r="F3519" i="11"/>
  <c r="F3496" i="11"/>
  <c r="F3383" i="11"/>
  <c r="F3382" i="11"/>
  <c r="F3379" i="11"/>
  <c r="F3365" i="11"/>
  <c r="F3356" i="11"/>
  <c r="F3287" i="11"/>
  <c r="F3286" i="11"/>
  <c r="F3220" i="11"/>
  <c r="F3215" i="11"/>
  <c r="F3151" i="11"/>
  <c r="F3150" i="11"/>
  <c r="F3149" i="11"/>
  <c r="F3101" i="11"/>
  <c r="F3048" i="11"/>
  <c r="F3021" i="11"/>
  <c r="F2994" i="11"/>
  <c r="F2917" i="11"/>
  <c r="F2889" i="11"/>
  <c r="F2818" i="11"/>
  <c r="F2775" i="11"/>
  <c r="F2718" i="11"/>
  <c r="F2709" i="11"/>
  <c r="F2648" i="11"/>
  <c r="F2580" i="11"/>
  <c r="F2539" i="11"/>
  <c r="F2527" i="11"/>
  <c r="F2363" i="11"/>
  <c r="F2327" i="11"/>
  <c r="F2309" i="11"/>
  <c r="F2194" i="11"/>
  <c r="F2097" i="11"/>
  <c r="F2053" i="11"/>
  <c r="F2049" i="11"/>
  <c r="F2041" i="11"/>
  <c r="F1923" i="11"/>
  <c r="F1909" i="11"/>
  <c r="F1809" i="11"/>
  <c r="F1796" i="11"/>
  <c r="F1792" i="11"/>
  <c r="F1635" i="11"/>
  <c r="F1629" i="11"/>
  <c r="F1558" i="11"/>
  <c r="F1545" i="11"/>
  <c r="F1501" i="11"/>
  <c r="F1456" i="11"/>
  <c r="F1406" i="11"/>
  <c r="F1392" i="11"/>
  <c r="F1311" i="11"/>
  <c r="F1274" i="11"/>
  <c r="F1221" i="11"/>
  <c r="F1165" i="11"/>
  <c r="F1160" i="11"/>
  <c r="F1152" i="11"/>
  <c r="F1140" i="11"/>
  <c r="F1049" i="11"/>
  <c r="F746" i="11"/>
  <c r="F743" i="11"/>
  <c r="F673" i="11"/>
  <c r="F636" i="11"/>
  <c r="F634" i="11"/>
  <c r="F629" i="11"/>
  <c r="F622" i="11"/>
  <c r="F530" i="11"/>
  <c r="F506" i="11"/>
  <c r="F292" i="11"/>
  <c r="F180" i="11"/>
  <c r="F178" i="11"/>
  <c r="F43" i="11"/>
  <c r="F3919" i="11"/>
  <c r="F3777" i="11"/>
  <c r="F3775" i="11"/>
  <c r="F3774" i="11"/>
  <c r="F3773" i="11"/>
  <c r="F3662" i="11"/>
  <c r="F3660" i="11"/>
  <c r="F3658" i="11"/>
  <c r="F3595" i="11"/>
  <c r="F3485" i="11"/>
  <c r="F3337" i="11"/>
  <c r="F2719" i="11"/>
  <c r="F2716" i="11"/>
  <c r="F2654" i="11"/>
  <c r="F2653" i="11"/>
  <c r="F2452" i="11"/>
  <c r="F2412" i="11"/>
  <c r="F2411" i="11"/>
  <c r="F2323" i="11"/>
  <c r="F2259" i="11"/>
  <c r="F2021" i="11"/>
  <c r="F1886" i="11"/>
  <c r="F1885" i="11"/>
  <c r="F1786" i="11"/>
  <c r="F1637" i="11"/>
  <c r="F1416" i="11"/>
  <c r="F1407" i="11"/>
  <c r="F1404" i="11"/>
  <c r="F1402" i="11"/>
  <c r="F1257" i="11"/>
  <c r="F1216" i="11"/>
  <c r="F1101" i="11"/>
  <c r="F1099" i="11"/>
  <c r="F880" i="11"/>
  <c r="F879" i="11"/>
  <c r="F776" i="11"/>
  <c r="F773" i="11"/>
  <c r="F638" i="11"/>
  <c r="F637" i="11"/>
  <c r="F623" i="11"/>
  <c r="F415" i="11"/>
  <c r="F245" i="11"/>
  <c r="F229" i="11"/>
  <c r="F144" i="11"/>
  <c r="A256" i="11"/>
  <c r="A2598" i="11"/>
  <c r="A13" i="11"/>
  <c r="A14" i="11"/>
  <c r="A15" i="11"/>
  <c r="A16" i="11"/>
  <c r="A17" i="11"/>
  <c r="A18" i="11"/>
  <c r="A19" i="11"/>
  <c r="A20" i="11"/>
  <c r="A21" i="11"/>
  <c r="A22" i="11"/>
  <c r="A23" i="11"/>
  <c r="A25" i="11"/>
  <c r="A26" i="11"/>
  <c r="A27" i="11"/>
  <c r="A28" i="11"/>
  <c r="A29" i="11"/>
  <c r="A30" i="11"/>
  <c r="A31" i="11"/>
  <c r="A32" i="11"/>
  <c r="A33" i="11"/>
  <c r="A36" i="11"/>
  <c r="A37" i="11"/>
  <c r="A38" i="11"/>
  <c r="A39" i="11"/>
  <c r="A40" i="11"/>
  <c r="A41" i="11"/>
  <c r="A44" i="11"/>
  <c r="A45" i="11"/>
  <c r="A47" i="11"/>
  <c r="A48" i="11"/>
  <c r="A49" i="11"/>
  <c r="A50" i="11"/>
  <c r="A52" i="11"/>
  <c r="A53" i="11"/>
  <c r="A54" i="11"/>
  <c r="A56" i="11"/>
  <c r="A57" i="11"/>
  <c r="A58" i="11"/>
  <c r="A59" i="11"/>
  <c r="A60" i="11"/>
  <c r="A61" i="11"/>
  <c r="A62" i="11"/>
  <c r="A63"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4" i="11"/>
  <c r="A175" i="11"/>
  <c r="A176" i="11"/>
  <c r="A177" i="11"/>
  <c r="A182" i="11"/>
  <c r="A183" i="11"/>
  <c r="A184" i="11"/>
  <c r="A185" i="11"/>
  <c r="A186" i="11"/>
  <c r="A187" i="11"/>
  <c r="A188" i="11"/>
  <c r="A189" i="11"/>
  <c r="A190" i="11"/>
  <c r="A191" i="11"/>
  <c r="A192" i="11"/>
  <c r="A193" i="11"/>
  <c r="A194" i="11"/>
  <c r="A196" i="11"/>
  <c r="A197" i="11"/>
  <c r="A198" i="11"/>
  <c r="A199" i="11"/>
  <c r="A200" i="11"/>
  <c r="A201" i="11"/>
  <c r="A202" i="11"/>
  <c r="A203" i="11"/>
  <c r="A204" i="11"/>
  <c r="A205" i="11"/>
  <c r="A206" i="11"/>
  <c r="A207" i="11"/>
  <c r="A208" i="11"/>
  <c r="A209" i="11"/>
  <c r="A210" i="11"/>
  <c r="A211" i="11"/>
  <c r="A212" i="11"/>
  <c r="A213" i="11"/>
  <c r="A214" i="11"/>
  <c r="A215" i="11"/>
  <c r="A217" i="11"/>
  <c r="A218" i="11"/>
  <c r="A219" i="11"/>
  <c r="A220" i="11"/>
  <c r="A221" i="11"/>
  <c r="A222" i="11"/>
  <c r="A223" i="11"/>
  <c r="A224" i="11"/>
  <c r="A225" i="11"/>
  <c r="A226" i="11"/>
  <c r="A227" i="11"/>
  <c r="A228" i="11"/>
  <c r="A230" i="11"/>
  <c r="A231" i="11"/>
  <c r="A233" i="11"/>
  <c r="A235" i="11"/>
  <c r="A236" i="11"/>
  <c r="A237" i="11"/>
  <c r="A238" i="11"/>
  <c r="A239" i="11"/>
  <c r="A240" i="11"/>
  <c r="A242" i="11"/>
  <c r="A243" i="11"/>
  <c r="A244" i="11"/>
  <c r="A246" i="11"/>
  <c r="A247" i="11"/>
  <c r="A248" i="11"/>
  <c r="A249" i="11"/>
  <c r="A250" i="11"/>
  <c r="A251" i="11"/>
  <c r="A252" i="11"/>
  <c r="A253" i="11"/>
  <c r="A254" i="11"/>
  <c r="A255"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3" i="11"/>
  <c r="A294" i="11"/>
  <c r="A295" i="11"/>
  <c r="A296" i="11"/>
  <c r="A297" i="11"/>
  <c r="A298" i="11"/>
  <c r="A299" i="11"/>
  <c r="A300" i="11"/>
  <c r="A301" i="11"/>
  <c r="A302" i="11"/>
  <c r="A303" i="11"/>
  <c r="A304" i="11"/>
  <c r="A305" i="11"/>
  <c r="A306" i="11"/>
  <c r="A307" i="11"/>
  <c r="A308" i="11"/>
  <c r="A309" i="11"/>
  <c r="A310" i="11"/>
  <c r="A311" i="11"/>
  <c r="A312" i="11"/>
  <c r="A313"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3" i="11"/>
  <c r="A414" i="11"/>
  <c r="A416" i="11"/>
  <c r="A417" i="11"/>
  <c r="A418" i="11"/>
  <c r="A419" i="11"/>
  <c r="A420" i="11"/>
  <c r="A421" i="11"/>
  <c r="A422" i="11"/>
  <c r="A423" i="11"/>
  <c r="A424" i="11"/>
  <c r="A425" i="11"/>
  <c r="A426" i="11"/>
  <c r="A427" i="11"/>
  <c r="A428" i="11"/>
  <c r="A429" i="11"/>
  <c r="A430" i="11"/>
  <c r="A432" i="11"/>
  <c r="A434" i="11"/>
  <c r="A435" i="11"/>
  <c r="A436" i="11"/>
  <c r="A438" i="11"/>
  <c r="A439" i="11"/>
  <c r="A440" i="11"/>
  <c r="A441" i="11"/>
  <c r="A442" i="11"/>
  <c r="A443" i="11"/>
  <c r="A444" i="11"/>
  <c r="A445" i="11"/>
  <c r="A446" i="11"/>
  <c r="A447" i="11"/>
  <c r="A448" i="11"/>
  <c r="A449" i="11"/>
  <c r="A450" i="11"/>
  <c r="A451" i="11"/>
  <c r="A453" i="11"/>
  <c r="A454" i="11"/>
  <c r="A455" i="11"/>
  <c r="A456" i="11"/>
  <c r="A457" i="11"/>
  <c r="A458" i="11"/>
  <c r="A460" i="11"/>
  <c r="A461" i="11"/>
  <c r="A462" i="11"/>
  <c r="A463"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A501" i="11"/>
  <c r="A502" i="11"/>
  <c r="A503" i="11"/>
  <c r="A504" i="11"/>
  <c r="A505" i="11"/>
  <c r="A507" i="11"/>
  <c r="A508" i="11"/>
  <c r="A509" i="11"/>
  <c r="A510" i="11"/>
  <c r="A511" i="11"/>
  <c r="A512" i="11"/>
  <c r="A513" i="11"/>
  <c r="A514" i="11"/>
  <c r="A515" i="11"/>
  <c r="A516" i="11"/>
  <c r="A517" i="11"/>
  <c r="A518" i="11"/>
  <c r="A519" i="11"/>
  <c r="A520" i="11"/>
  <c r="A521" i="11"/>
  <c r="A522" i="11"/>
  <c r="A523" i="11"/>
  <c r="A524" i="11"/>
  <c r="A525" i="11"/>
  <c r="A526" i="11"/>
  <c r="A527" i="11"/>
  <c r="A528" i="11"/>
  <c r="A529" i="11"/>
  <c r="A531" i="11"/>
  <c r="A532" i="11"/>
  <c r="A533" i="11"/>
  <c r="A534" i="11"/>
  <c r="A535" i="11"/>
  <c r="A536" i="11"/>
  <c r="A537" i="11"/>
  <c r="A539" i="11"/>
  <c r="A540" i="11"/>
  <c r="A541" i="11"/>
  <c r="A542" i="11"/>
  <c r="A543" i="11"/>
  <c r="A544" i="11"/>
  <c r="A545" i="11"/>
  <c r="A546" i="11"/>
  <c r="A547" i="11"/>
  <c r="A548" i="11"/>
  <c r="A549" i="11"/>
  <c r="A550" i="11"/>
  <c r="A551" i="11"/>
  <c r="A552" i="11"/>
  <c r="A553" i="11"/>
  <c r="A554" i="11"/>
  <c r="A555" i="11"/>
  <c r="A556" i="11"/>
  <c r="A557" i="11"/>
  <c r="A559" i="11"/>
  <c r="A560" i="11"/>
  <c r="A561" i="11"/>
  <c r="A562" i="11"/>
  <c r="A563" i="11"/>
  <c r="A564" i="11"/>
  <c r="A565" i="11"/>
  <c r="A566" i="11"/>
  <c r="A567" i="11"/>
  <c r="A568" i="11"/>
  <c r="A569" i="11"/>
  <c r="A570" i="11"/>
  <c r="A571" i="11"/>
  <c r="A572" i="11"/>
  <c r="A573" i="11"/>
  <c r="A574" i="11"/>
  <c r="A575" i="11"/>
  <c r="A576" i="11"/>
  <c r="A577" i="11"/>
  <c r="A578" i="11"/>
  <c r="A579" i="11"/>
  <c r="A580" i="11"/>
  <c r="A581" i="11"/>
  <c r="A582" i="11"/>
  <c r="A583" i="11"/>
  <c r="A584" i="11"/>
  <c r="A585" i="11"/>
  <c r="A586" i="11"/>
  <c r="A587" i="11"/>
  <c r="A588" i="11"/>
  <c r="A589" i="11"/>
  <c r="A590" i="11"/>
  <c r="A591" i="11"/>
  <c r="A592" i="11"/>
  <c r="A593" i="11"/>
  <c r="A594" i="11"/>
  <c r="A595" i="11"/>
  <c r="A596" i="11"/>
  <c r="A597" i="11"/>
  <c r="A598" i="11"/>
  <c r="A599" i="11"/>
  <c r="A600" i="11"/>
  <c r="A601" i="11"/>
  <c r="A602" i="11"/>
  <c r="A603" i="11"/>
  <c r="A604" i="11"/>
  <c r="A605" i="11"/>
  <c r="A606" i="11"/>
  <c r="A607" i="11"/>
  <c r="A608" i="11"/>
  <c r="A609" i="11"/>
  <c r="A610" i="11"/>
  <c r="A613" i="11"/>
  <c r="A614" i="11"/>
  <c r="A615" i="11"/>
  <c r="A616" i="11"/>
  <c r="A617" i="11"/>
  <c r="A618" i="11"/>
  <c r="A619" i="11"/>
  <c r="A620" i="11"/>
  <c r="A624" i="11"/>
  <c r="A625" i="11"/>
  <c r="A626" i="11"/>
  <c r="A627" i="11"/>
  <c r="A628" i="11"/>
  <c r="A630" i="11"/>
  <c r="A631" i="11"/>
  <c r="A632" i="11"/>
  <c r="A635" i="11"/>
  <c r="A639" i="11"/>
  <c r="A640" i="11"/>
  <c r="A641" i="11"/>
  <c r="A643" i="11"/>
  <c r="A644" i="11"/>
  <c r="A645" i="11"/>
  <c r="A646" i="11"/>
  <c r="A647" i="11"/>
  <c r="A649" i="11"/>
  <c r="A650" i="11"/>
  <c r="A651" i="11"/>
  <c r="A652" i="11"/>
  <c r="A653" i="11"/>
  <c r="A654" i="11"/>
  <c r="A655" i="11"/>
  <c r="A656" i="11"/>
  <c r="A657" i="11"/>
  <c r="A658" i="11"/>
  <c r="A659" i="11"/>
  <c r="A660" i="11"/>
  <c r="A661" i="11"/>
  <c r="A662" i="11"/>
  <c r="A663" i="11"/>
  <c r="A664" i="11"/>
  <c r="A665" i="11"/>
  <c r="A666" i="11"/>
  <c r="A667" i="11"/>
  <c r="A668" i="11"/>
  <c r="A669" i="11"/>
  <c r="A670" i="11"/>
  <c r="A671" i="11"/>
  <c r="A672" i="11"/>
  <c r="A674" i="11"/>
  <c r="A675" i="11"/>
  <c r="A676" i="11"/>
  <c r="A677" i="11"/>
  <c r="A678" i="11"/>
  <c r="A679" i="11"/>
  <c r="A680" i="11"/>
  <c r="A681" i="11"/>
  <c r="A682" i="11"/>
  <c r="A683" i="11"/>
  <c r="A684" i="11"/>
  <c r="A685" i="11"/>
  <c r="A686" i="11"/>
  <c r="A687" i="11"/>
  <c r="A688" i="11"/>
  <c r="A689" i="11"/>
  <c r="A690" i="11"/>
  <c r="A691" i="11"/>
  <c r="A692" i="11"/>
  <c r="A693" i="11"/>
  <c r="A694" i="11"/>
  <c r="A695" i="11"/>
  <c r="A696" i="11"/>
  <c r="A697" i="11"/>
  <c r="A698" i="11"/>
  <c r="A699" i="11"/>
  <c r="A700" i="11"/>
  <c r="A701" i="11"/>
  <c r="A702" i="11"/>
  <c r="A703" i="11"/>
  <c r="A704" i="11"/>
  <c r="A705" i="11"/>
  <c r="A706" i="11"/>
  <c r="A707" i="11"/>
  <c r="A708" i="11"/>
  <c r="A709" i="11"/>
  <c r="A710" i="11"/>
  <c r="A711" i="11"/>
  <c r="A712" i="11"/>
  <c r="A713" i="11"/>
  <c r="A714" i="11"/>
  <c r="A715" i="11"/>
  <c r="A716" i="11"/>
  <c r="A717" i="11"/>
  <c r="A718" i="11"/>
  <c r="A719" i="11"/>
  <c r="A720" i="11"/>
  <c r="A721" i="11"/>
  <c r="A722" i="11"/>
  <c r="A723" i="11"/>
  <c r="A724" i="11"/>
  <c r="A725" i="11"/>
  <c r="A726" i="11"/>
  <c r="A727" i="11"/>
  <c r="A728" i="11"/>
  <c r="A729" i="11"/>
  <c r="A730" i="11"/>
  <c r="A731" i="11"/>
  <c r="A732" i="11"/>
  <c r="A733" i="11"/>
  <c r="A734" i="11"/>
  <c r="A735" i="11"/>
  <c r="A736" i="11"/>
  <c r="A737" i="11"/>
  <c r="A738" i="11"/>
  <c r="A739" i="11"/>
  <c r="A740" i="11"/>
  <c r="A741" i="11"/>
  <c r="A742" i="11"/>
  <c r="A747" i="11"/>
  <c r="A748" i="11"/>
  <c r="A749" i="11"/>
  <c r="A750" i="11"/>
  <c r="A751" i="11"/>
  <c r="A752" i="11"/>
  <c r="A753" i="11"/>
  <c r="A754" i="11"/>
  <c r="A755" i="11"/>
  <c r="A757" i="11"/>
  <c r="A758" i="11"/>
  <c r="A759" i="11"/>
  <c r="A760" i="11"/>
  <c r="A761" i="11"/>
  <c r="A762" i="11"/>
  <c r="A763" i="11"/>
  <c r="A764" i="11"/>
  <c r="A765" i="11"/>
  <c r="A766" i="11"/>
  <c r="A767" i="11"/>
  <c r="A768" i="11"/>
  <c r="A769" i="11"/>
  <c r="A770" i="11"/>
  <c r="A771" i="11"/>
  <c r="A774" i="11"/>
  <c r="A777" i="11"/>
  <c r="A778" i="11"/>
  <c r="A779" i="11"/>
  <c r="A780" i="11"/>
  <c r="A781" i="11"/>
  <c r="A782" i="11"/>
  <c r="A783" i="11"/>
  <c r="A784" i="11"/>
  <c r="A785" i="11"/>
  <c r="A786" i="11"/>
  <c r="A787" i="11"/>
  <c r="A788" i="11"/>
  <c r="A789" i="11"/>
  <c r="A790" i="11"/>
  <c r="A792" i="11"/>
  <c r="A793" i="11"/>
  <c r="A794" i="11"/>
  <c r="A795" i="11"/>
  <c r="A796" i="11"/>
  <c r="A797" i="11"/>
  <c r="A799" i="11"/>
  <c r="A800" i="11"/>
  <c r="A801" i="11"/>
  <c r="A802" i="11"/>
  <c r="A803" i="11"/>
  <c r="A804" i="11"/>
  <c r="A805" i="11"/>
  <c r="A806" i="11"/>
  <c r="A807" i="11"/>
  <c r="A808" i="11"/>
  <c r="A809" i="11"/>
  <c r="A810" i="11"/>
  <c r="A811" i="11"/>
  <c r="A812" i="11"/>
  <c r="A813" i="11"/>
  <c r="A814" i="11"/>
  <c r="A815" i="11"/>
  <c r="A816" i="11"/>
  <c r="A817" i="11"/>
  <c r="A818" i="11"/>
  <c r="A819" i="11"/>
  <c r="A820" i="11"/>
  <c r="A821" i="11"/>
  <c r="A822" i="11"/>
  <c r="A823" i="11"/>
  <c r="A824" i="11"/>
  <c r="A825" i="11"/>
  <c r="A826" i="11"/>
  <c r="A827" i="11"/>
  <c r="A828" i="11"/>
  <c r="A829" i="11"/>
  <c r="A830" i="11"/>
  <c r="A831" i="11"/>
  <c r="A832" i="11"/>
  <c r="A833" i="11"/>
  <c r="A834" i="11"/>
  <c r="A835" i="11"/>
  <c r="A836" i="11"/>
  <c r="A837" i="11"/>
  <c r="A838" i="11"/>
  <c r="A839" i="11"/>
  <c r="A840" i="11"/>
  <c r="A841" i="11"/>
  <c r="A842" i="11"/>
  <c r="A843" i="11"/>
  <c r="A844" i="11"/>
  <c r="A845" i="11"/>
  <c r="A846" i="11"/>
  <c r="A847" i="11"/>
  <c r="A848" i="11"/>
  <c r="A849" i="11"/>
  <c r="A850" i="11"/>
  <c r="A851" i="11"/>
  <c r="A852" i="11"/>
  <c r="A853" i="11"/>
  <c r="A854" i="11"/>
  <c r="A855" i="11"/>
  <c r="A856" i="11"/>
  <c r="A857" i="11"/>
  <c r="A858" i="11"/>
  <c r="A859" i="11"/>
  <c r="A860" i="11"/>
  <c r="A861" i="11"/>
  <c r="A862" i="11"/>
  <c r="A863" i="11"/>
  <c r="A864" i="11"/>
  <c r="A865" i="11"/>
  <c r="A866" i="11"/>
  <c r="A870" i="11"/>
  <c r="A871" i="11"/>
  <c r="A874" i="11"/>
  <c r="A877" i="11"/>
  <c r="A878" i="11"/>
  <c r="A882" i="11"/>
  <c r="A883" i="11"/>
  <c r="A884" i="11"/>
  <c r="A885" i="11"/>
  <c r="A886" i="11"/>
  <c r="A887" i="11"/>
  <c r="A888" i="11"/>
  <c r="A889" i="11"/>
  <c r="A890" i="11"/>
  <c r="A891" i="11"/>
  <c r="A892" i="11"/>
  <c r="A893" i="11"/>
  <c r="A894" i="11"/>
  <c r="A895" i="11"/>
  <c r="A896" i="11"/>
  <c r="A897" i="11"/>
  <c r="A898" i="11"/>
  <c r="A899" i="11"/>
  <c r="A900" i="11"/>
  <c r="A901" i="11"/>
  <c r="A902" i="11"/>
  <c r="A903" i="11"/>
  <c r="A904" i="11"/>
  <c r="A905" i="11"/>
  <c r="A906" i="11"/>
  <c r="A907" i="11"/>
  <c r="A908" i="11"/>
  <c r="A909" i="11"/>
  <c r="A910" i="11"/>
  <c r="A911" i="11"/>
  <c r="A912" i="11"/>
  <c r="A913" i="11"/>
  <c r="A914" i="11"/>
  <c r="A915" i="11"/>
  <c r="A916" i="11"/>
  <c r="A918" i="11"/>
  <c r="A919" i="11"/>
  <c r="A920" i="11"/>
  <c r="A921" i="11"/>
  <c r="A922" i="11"/>
  <c r="A923" i="11"/>
  <c r="A924" i="11"/>
  <c r="A925" i="11"/>
  <c r="A926" i="11"/>
  <c r="A927" i="11"/>
  <c r="A928" i="11"/>
  <c r="A929" i="11"/>
  <c r="A930" i="11"/>
  <c r="A931" i="11"/>
  <c r="A933" i="11"/>
  <c r="A934" i="11"/>
  <c r="A935" i="11"/>
  <c r="A936" i="11"/>
  <c r="A937" i="11"/>
  <c r="A938" i="11"/>
  <c r="A939" i="11"/>
  <c r="A940" i="11"/>
  <c r="A941" i="11"/>
  <c r="A942" i="11"/>
  <c r="A943" i="11"/>
  <c r="A944" i="11"/>
  <c r="A945" i="11"/>
  <c r="A946" i="11"/>
  <c r="A947" i="11"/>
  <c r="A948" i="11"/>
  <c r="A949" i="11"/>
  <c r="A950" i="11"/>
  <c r="A951" i="11"/>
  <c r="A953" i="11"/>
  <c r="A954" i="11"/>
  <c r="A955" i="11"/>
  <c r="A956" i="11"/>
  <c r="A957" i="11"/>
  <c r="A958" i="11"/>
  <c r="A959" i="11"/>
  <c r="A960" i="11"/>
  <c r="A962" i="11"/>
  <c r="A963" i="11"/>
  <c r="A964" i="11"/>
  <c r="A965" i="11"/>
  <c r="A966" i="11"/>
  <c r="A967" i="11"/>
  <c r="A968" i="11"/>
  <c r="A969" i="11"/>
  <c r="A970" i="11"/>
  <c r="A971" i="11"/>
  <c r="A972" i="11"/>
  <c r="A973" i="11"/>
  <c r="A975" i="11"/>
  <c r="A977" i="11"/>
  <c r="A978" i="11"/>
  <c r="A979" i="11"/>
  <c r="A980" i="11"/>
  <c r="A981" i="11"/>
  <c r="A982" i="11"/>
  <c r="A983" i="11"/>
  <c r="A984" i="11"/>
  <c r="A985" i="11"/>
  <c r="A986" i="11"/>
  <c r="A987" i="11"/>
  <c r="A988" i="11"/>
  <c r="A989" i="11"/>
  <c r="A990" i="11"/>
  <c r="A991" i="11"/>
  <c r="A992" i="11"/>
  <c r="A994" i="11"/>
  <c r="A995" i="11"/>
  <c r="A996" i="11"/>
  <c r="A997" i="11"/>
  <c r="A998" i="11"/>
  <c r="A999" i="11"/>
  <c r="A1000" i="11"/>
  <c r="A1001" i="11"/>
  <c r="A1002" i="11"/>
  <c r="A1003" i="11"/>
  <c r="A1004" i="11"/>
  <c r="A1005" i="11"/>
  <c r="A1006" i="11"/>
  <c r="A1008" i="11"/>
  <c r="A1009" i="11"/>
  <c r="A1010" i="11"/>
  <c r="A1011" i="11"/>
  <c r="A1012" i="11"/>
  <c r="A1013" i="11"/>
  <c r="A1014" i="11"/>
  <c r="A1015" i="11"/>
  <c r="A1016" i="11"/>
  <c r="A1017" i="11"/>
  <c r="A1018" i="11"/>
  <c r="A1019" i="11"/>
  <c r="A1020" i="11"/>
  <c r="A1021" i="11"/>
  <c r="A1022" i="11"/>
  <c r="A1023" i="11"/>
  <c r="A1024" i="11"/>
  <c r="A1025" i="11"/>
  <c r="A1026" i="11"/>
  <c r="A1027" i="11"/>
  <c r="A1028" i="11"/>
  <c r="A1029" i="11"/>
  <c r="A1030" i="11"/>
  <c r="A1031" i="11"/>
  <c r="A1032" i="11"/>
  <c r="A1033" i="11"/>
  <c r="A1034" i="11"/>
  <c r="A1035" i="11"/>
  <c r="A1036" i="11"/>
  <c r="A1037" i="11"/>
  <c r="A1038" i="11"/>
  <c r="A1039" i="11"/>
  <c r="A1040" i="11"/>
  <c r="A1042" i="11"/>
  <c r="A1043" i="11"/>
  <c r="A1044" i="11"/>
  <c r="A1045" i="11"/>
  <c r="A1046" i="11"/>
  <c r="A1047" i="11"/>
  <c r="A1048" i="11"/>
  <c r="A1050" i="11"/>
  <c r="A1052" i="11"/>
  <c r="A1053" i="11"/>
  <c r="A1054" i="11"/>
  <c r="A1055" i="11"/>
  <c r="A1056" i="11"/>
  <c r="A1057" i="11"/>
  <c r="A1058" i="11"/>
  <c r="A1059" i="11"/>
  <c r="A1060" i="11"/>
  <c r="A1061" i="11"/>
  <c r="A1062" i="11"/>
  <c r="A1063" i="11"/>
  <c r="A1064" i="11"/>
  <c r="A1065" i="11"/>
  <c r="A1066" i="11"/>
  <c r="A1067" i="11"/>
  <c r="A1068" i="11"/>
  <c r="A1069" i="11"/>
  <c r="A1070" i="11"/>
  <c r="A1071" i="11"/>
  <c r="A1072" i="11"/>
  <c r="A1073" i="11"/>
  <c r="A1074" i="11"/>
  <c r="A1075" i="11"/>
  <c r="A1076" i="11"/>
  <c r="A1077" i="11"/>
  <c r="A1078" i="11"/>
  <c r="A1079" i="11"/>
  <c r="A1080" i="11"/>
  <c r="A1081" i="11"/>
  <c r="A1082" i="11"/>
  <c r="A1083" i="11"/>
  <c r="A1084" i="11"/>
  <c r="A1085" i="11"/>
  <c r="A1086" i="11"/>
  <c r="A1087" i="11"/>
  <c r="A1088" i="11"/>
  <c r="A1089" i="11"/>
  <c r="A1090" i="11"/>
  <c r="A1091" i="11"/>
  <c r="A1092" i="11"/>
  <c r="A1093" i="11"/>
  <c r="A1094" i="11"/>
  <c r="A1095" i="11"/>
  <c r="A1096" i="11"/>
  <c r="A1097" i="11"/>
  <c r="A1098" i="11"/>
  <c r="A1100" i="11"/>
  <c r="A1102" i="11"/>
  <c r="A1103" i="11"/>
  <c r="A1104" i="11"/>
  <c r="A1105" i="11"/>
  <c r="A1106" i="11"/>
  <c r="A1107" i="11"/>
  <c r="A1108" i="11"/>
  <c r="A1109" i="11"/>
  <c r="A1110" i="11"/>
  <c r="A1111" i="11"/>
  <c r="A1112" i="11"/>
  <c r="A1113" i="11"/>
  <c r="A1114" i="11"/>
  <c r="A1115" i="11"/>
  <c r="A1116" i="11"/>
  <c r="A1117" i="11"/>
  <c r="A1118" i="11"/>
  <c r="A1119" i="11"/>
  <c r="A1120" i="11"/>
  <c r="A1121" i="11"/>
  <c r="A1122" i="11"/>
  <c r="A1123" i="11"/>
  <c r="A1124" i="11"/>
  <c r="A1125" i="11"/>
  <c r="A1126" i="11"/>
  <c r="A1127" i="11"/>
  <c r="A1128" i="11"/>
  <c r="A1129" i="11"/>
  <c r="A1131" i="11"/>
  <c r="A1132" i="11"/>
  <c r="A1135" i="11"/>
  <c r="A1136" i="11"/>
  <c r="A1137" i="11"/>
  <c r="A1138" i="11"/>
  <c r="A1139" i="11"/>
  <c r="A1141" i="11"/>
  <c r="A1142" i="11"/>
  <c r="A1143" i="11"/>
  <c r="A1144" i="11"/>
  <c r="A1145" i="11"/>
  <c r="A1146" i="11"/>
  <c r="A1147" i="11"/>
  <c r="A1148" i="11"/>
  <c r="A1149" i="11"/>
  <c r="A1150" i="11"/>
  <c r="A1151" i="11"/>
  <c r="A1153" i="11"/>
  <c r="A1154" i="11"/>
  <c r="A1155" i="11"/>
  <c r="A1156" i="11"/>
  <c r="A1157" i="11"/>
  <c r="A1158" i="11"/>
  <c r="A1159" i="11"/>
  <c r="A1161" i="11"/>
  <c r="A1162" i="11"/>
  <c r="A1163" i="11"/>
  <c r="A1164" i="11"/>
  <c r="A1166" i="11"/>
  <c r="A1167" i="11"/>
  <c r="A1168" i="11"/>
  <c r="A1169" i="11"/>
  <c r="A1170" i="11"/>
  <c r="A1171" i="11"/>
  <c r="A1172" i="11"/>
  <c r="A1173" i="11"/>
  <c r="A1174" i="11"/>
  <c r="A1175" i="11"/>
  <c r="A1176" i="11"/>
  <c r="A1177" i="11"/>
  <c r="A1178" i="11"/>
  <c r="A1179" i="11"/>
  <c r="A1180" i="11"/>
  <c r="A1181" i="11"/>
  <c r="A1182" i="11"/>
  <c r="A1183" i="11"/>
  <c r="A1184" i="11"/>
  <c r="A1185" i="11"/>
  <c r="A1186" i="11"/>
  <c r="A1187" i="11"/>
  <c r="A1188" i="11"/>
  <c r="A1189" i="11"/>
  <c r="A1190" i="11"/>
  <c r="A1191" i="11"/>
  <c r="A1192" i="11"/>
  <c r="A1193" i="11"/>
  <c r="A1194" i="11"/>
  <c r="A1195" i="11"/>
  <c r="A1200" i="11"/>
  <c r="A1201" i="11"/>
  <c r="A1202" i="11"/>
  <c r="A1203" i="11"/>
  <c r="A1204" i="11"/>
  <c r="A1205" i="11"/>
  <c r="A1206" i="11"/>
  <c r="A1207" i="11"/>
  <c r="A1208" i="11"/>
  <c r="A1209" i="11"/>
  <c r="A1210" i="11"/>
  <c r="A1211" i="11"/>
  <c r="A1212" i="11"/>
  <c r="A1213" i="11"/>
  <c r="A1217" i="11"/>
  <c r="A1219" i="11"/>
  <c r="A1220" i="11"/>
  <c r="A1222" i="11"/>
  <c r="A1223" i="11"/>
  <c r="A1224" i="11"/>
  <c r="A1225" i="11"/>
  <c r="A1226" i="11"/>
  <c r="A1227" i="11"/>
  <c r="A1228" i="11"/>
  <c r="A1229" i="11"/>
  <c r="A1230" i="11"/>
  <c r="A1231" i="11"/>
  <c r="A1232" i="11"/>
  <c r="A1233" i="11"/>
  <c r="A1234" i="11"/>
  <c r="A1235" i="11"/>
  <c r="A1236" i="11"/>
  <c r="A1237" i="11"/>
  <c r="A1238" i="11"/>
  <c r="A1239" i="11"/>
  <c r="A1240" i="11"/>
  <c r="A1241" i="11"/>
  <c r="A1242" i="11"/>
  <c r="A1243" i="11"/>
  <c r="A1244" i="11"/>
  <c r="A1245" i="11"/>
  <c r="A1246" i="11"/>
  <c r="A1247" i="11"/>
  <c r="A1248" i="11"/>
  <c r="A1249" i="11"/>
  <c r="A1250" i="11"/>
  <c r="A1252" i="11"/>
  <c r="A1253" i="11"/>
  <c r="A1254" i="11"/>
  <c r="A1255" i="11"/>
  <c r="A1256" i="11"/>
  <c r="A1258" i="11"/>
  <c r="A1260" i="11"/>
  <c r="A1261" i="11"/>
  <c r="A1262" i="11"/>
  <c r="A1263" i="11"/>
  <c r="A1264" i="11"/>
  <c r="A1265" i="11"/>
  <c r="A1266" i="11"/>
  <c r="A1267" i="11"/>
  <c r="A1268" i="11"/>
  <c r="A1269" i="11"/>
  <c r="A1270" i="11"/>
  <c r="A1271" i="11"/>
  <c r="A1272" i="11"/>
  <c r="A1273" i="11"/>
  <c r="A1275" i="11"/>
  <c r="A1276" i="11"/>
  <c r="A1277" i="11"/>
  <c r="A1278" i="11"/>
  <c r="A1279" i="11"/>
  <c r="A1280" i="11"/>
  <c r="A1281" i="11"/>
  <c r="A1282" i="11"/>
  <c r="A1283" i="11"/>
  <c r="A1284" i="11"/>
  <c r="A1285" i="11"/>
  <c r="A1286" i="11"/>
  <c r="A1287" i="11"/>
  <c r="A1288" i="11"/>
  <c r="A1289" i="11"/>
  <c r="A1290" i="11"/>
  <c r="A1291" i="11"/>
  <c r="A1292" i="11"/>
  <c r="A1293" i="11"/>
  <c r="A1294" i="11"/>
  <c r="A1295" i="11"/>
  <c r="A1296" i="11"/>
  <c r="A1297" i="11"/>
  <c r="A1298" i="11"/>
  <c r="A1299" i="11"/>
  <c r="A1300" i="11"/>
  <c r="A1301" i="11"/>
  <c r="A1302" i="11"/>
  <c r="A1303" i="11"/>
  <c r="A1304" i="11"/>
  <c r="A1305" i="11"/>
  <c r="A1306" i="11"/>
  <c r="A1307" i="11"/>
  <c r="A1308" i="11"/>
  <c r="A1309" i="11"/>
  <c r="A1310" i="11"/>
  <c r="A1312" i="11"/>
  <c r="A1313" i="11"/>
  <c r="A1314" i="11"/>
  <c r="A1315" i="11"/>
  <c r="A1316" i="11"/>
  <c r="A1317" i="11"/>
  <c r="A1318" i="11"/>
  <c r="A1319" i="11"/>
  <c r="A1320" i="11"/>
  <c r="A1321" i="11"/>
  <c r="A1322" i="11"/>
  <c r="A1327" i="11"/>
  <c r="A1328" i="11"/>
  <c r="A1329" i="11"/>
  <c r="A1330" i="11"/>
  <c r="A1331" i="11"/>
  <c r="A1332" i="11"/>
  <c r="A1333" i="11"/>
  <c r="A1334" i="11"/>
  <c r="A1337" i="11"/>
  <c r="A1338" i="11"/>
  <c r="A1339" i="11"/>
  <c r="A1340" i="11"/>
  <c r="A1341" i="11"/>
  <c r="A1342" i="11"/>
  <c r="A1343" i="11"/>
  <c r="A1344" i="11"/>
  <c r="A1345" i="11"/>
  <c r="A1346" i="11"/>
  <c r="A1347" i="11"/>
  <c r="A1348" i="11"/>
  <c r="A1349" i="11"/>
  <c r="A1350" i="11"/>
  <c r="A1351" i="11"/>
  <c r="A1352" i="11"/>
  <c r="A1353" i="11"/>
  <c r="A1354" i="11"/>
  <c r="A1355" i="11"/>
  <c r="A1356" i="11"/>
  <c r="A1357" i="11"/>
  <c r="A1358" i="11"/>
  <c r="A1359" i="11"/>
  <c r="A1360" i="11"/>
  <c r="A1361" i="11"/>
  <c r="A1362" i="11"/>
  <c r="A1363" i="11"/>
  <c r="A1364" i="11"/>
  <c r="A1365" i="11"/>
  <c r="A1366" i="11"/>
  <c r="A1367" i="11"/>
  <c r="A1368" i="11"/>
  <c r="A1369" i="11"/>
  <c r="A1370" i="11"/>
  <c r="A1371" i="11"/>
  <c r="A1372" i="11"/>
  <c r="A1373" i="11"/>
  <c r="A1374" i="11"/>
  <c r="A1375" i="11"/>
  <c r="A1376" i="11"/>
  <c r="A1377" i="11"/>
  <c r="A1378" i="11"/>
  <c r="A1379" i="11"/>
  <c r="A1380" i="11"/>
  <c r="A1381" i="11"/>
  <c r="A1382" i="11"/>
  <c r="A1383" i="11"/>
  <c r="A1384" i="11"/>
  <c r="A1385" i="11"/>
  <c r="A1386" i="11"/>
  <c r="A1387" i="11"/>
  <c r="A1388" i="11"/>
  <c r="A1389" i="11"/>
  <c r="A1390" i="11"/>
  <c r="A1391" i="11"/>
  <c r="A1393" i="11"/>
  <c r="A1394" i="11"/>
  <c r="A1395" i="11"/>
  <c r="A1396" i="11"/>
  <c r="A1398" i="11"/>
  <c r="A1399" i="11"/>
  <c r="A1400" i="11"/>
  <c r="A1401" i="11"/>
  <c r="A1403" i="11"/>
  <c r="A1409" i="11"/>
  <c r="A1410" i="11"/>
  <c r="A1411" i="11"/>
  <c r="A1412" i="11"/>
  <c r="A1413" i="11"/>
  <c r="A1414" i="11"/>
  <c r="A1415" i="11"/>
  <c r="A1417" i="11"/>
  <c r="A1418" i="11"/>
  <c r="A1419" i="11"/>
  <c r="A1420" i="11"/>
  <c r="A1421" i="11"/>
  <c r="A1423" i="11"/>
  <c r="A1424" i="11"/>
  <c r="A1425" i="11"/>
  <c r="A1426" i="11"/>
  <c r="A1427" i="11"/>
  <c r="A1428" i="11"/>
  <c r="A1429" i="11"/>
  <c r="A1430" i="11"/>
  <c r="A1431" i="11"/>
  <c r="A1432" i="11"/>
  <c r="A1433" i="11"/>
  <c r="A1434" i="11"/>
  <c r="A1435" i="11"/>
  <c r="A1436" i="11"/>
  <c r="A1437" i="11"/>
  <c r="A1438" i="11"/>
  <c r="A1439" i="11"/>
  <c r="A1440" i="11"/>
  <c r="A1441" i="11"/>
  <c r="A1442" i="11"/>
  <c r="A1443" i="11"/>
  <c r="A1444" i="11"/>
  <c r="A1445" i="11"/>
  <c r="A1446" i="11"/>
  <c r="A1447" i="11"/>
  <c r="A1448" i="11"/>
  <c r="A1449" i="11"/>
  <c r="A1450" i="11"/>
  <c r="A1451" i="11"/>
  <c r="A1452" i="11"/>
  <c r="A1453" i="11"/>
  <c r="A1454" i="11"/>
  <c r="A1455" i="11"/>
  <c r="A1457" i="11"/>
  <c r="A1458" i="11"/>
  <c r="A1459" i="11"/>
  <c r="A1460" i="11"/>
  <c r="A1461" i="11"/>
  <c r="A1462" i="11"/>
  <c r="A1463" i="11"/>
  <c r="A1464" i="11"/>
  <c r="A1465" i="11"/>
  <c r="A1466" i="11"/>
  <c r="A1467" i="11"/>
  <c r="A1468" i="11"/>
  <c r="A1469" i="11"/>
  <c r="A1470" i="11"/>
  <c r="A1471" i="11"/>
  <c r="A1472" i="11"/>
  <c r="A1473" i="11"/>
  <c r="A1474" i="11"/>
  <c r="A1475" i="11"/>
  <c r="A1476" i="11"/>
  <c r="A1477" i="11"/>
  <c r="A1478" i="11"/>
  <c r="A1479" i="11"/>
  <c r="A1480" i="11"/>
  <c r="A1481" i="11"/>
  <c r="A1482" i="11"/>
  <c r="A1483" i="11"/>
  <c r="A1484" i="11"/>
  <c r="A1485" i="11"/>
  <c r="A1486" i="11"/>
  <c r="A1487" i="11"/>
  <c r="A1488" i="11"/>
  <c r="A1489" i="11"/>
  <c r="A1490" i="11"/>
  <c r="A1491" i="11"/>
  <c r="A1492" i="11"/>
  <c r="A1493" i="11"/>
  <c r="A1494" i="11"/>
  <c r="A1495" i="11"/>
  <c r="A1496" i="11"/>
  <c r="A1497" i="11"/>
  <c r="A1498" i="11"/>
  <c r="A1499" i="11"/>
  <c r="A1500" i="11"/>
  <c r="A1502" i="11"/>
  <c r="A1503" i="11"/>
  <c r="A1504" i="11"/>
  <c r="A1505" i="11"/>
  <c r="A1506" i="11"/>
  <c r="A1507" i="11"/>
  <c r="A1508" i="11"/>
  <c r="A1509" i="11"/>
  <c r="A1510" i="11"/>
  <c r="A1511" i="11"/>
  <c r="A1512" i="11"/>
  <c r="A1513" i="11"/>
  <c r="A1514" i="11"/>
  <c r="A1515" i="11"/>
  <c r="A1516" i="11"/>
  <c r="A1517" i="11"/>
  <c r="A1518" i="11"/>
  <c r="A1519" i="11"/>
  <c r="A1520" i="11"/>
  <c r="A1521" i="11"/>
  <c r="A1522" i="11"/>
  <c r="A1523" i="11"/>
  <c r="A1524" i="11"/>
  <c r="A1525" i="11"/>
  <c r="A1526" i="11"/>
  <c r="A1527" i="11"/>
  <c r="A1528" i="11"/>
  <c r="A1529" i="11"/>
  <c r="A1530" i="11"/>
  <c r="A1531" i="11"/>
  <c r="A1532" i="11"/>
  <c r="A1533" i="11"/>
  <c r="A1534" i="11"/>
  <c r="A1535" i="11"/>
  <c r="A1536" i="11"/>
  <c r="A1537" i="11"/>
  <c r="A1538" i="11"/>
  <c r="A1539" i="11"/>
  <c r="A1540" i="11"/>
  <c r="A1541" i="11"/>
  <c r="A1542" i="11"/>
  <c r="A1543" i="11"/>
  <c r="A1544" i="11"/>
  <c r="A1547" i="11"/>
  <c r="A1548" i="11"/>
  <c r="A1551" i="11"/>
  <c r="A1552" i="11"/>
  <c r="A1553" i="11"/>
  <c r="A1554" i="11"/>
  <c r="A1555" i="11"/>
  <c r="A1556" i="11"/>
  <c r="A1557" i="11"/>
  <c r="A1560" i="11"/>
  <c r="A1561" i="11"/>
  <c r="A1562" i="11"/>
  <c r="A1563" i="11"/>
  <c r="A1564" i="11"/>
  <c r="A1565" i="11"/>
  <c r="A1566" i="11"/>
  <c r="A1567" i="11"/>
  <c r="A1568" i="11"/>
  <c r="A1569" i="11"/>
  <c r="A1570" i="11"/>
  <c r="A1571" i="11"/>
  <c r="A1572" i="11"/>
  <c r="A1573" i="11"/>
  <c r="A1574" i="11"/>
  <c r="A1575" i="11"/>
  <c r="A1576" i="11"/>
  <c r="A1577" i="11"/>
  <c r="A1578" i="11"/>
  <c r="A1579" i="11"/>
  <c r="A1580" i="11"/>
  <c r="A1581" i="11"/>
  <c r="A1582" i="11"/>
  <c r="A1583" i="11"/>
  <c r="A1584" i="11"/>
  <c r="A1585" i="11"/>
  <c r="A1586" i="11"/>
  <c r="A1587" i="11"/>
  <c r="A1588" i="11"/>
  <c r="A1589" i="11"/>
  <c r="A1590" i="11"/>
  <c r="A1591" i="11"/>
  <c r="A1592" i="11"/>
  <c r="A1593" i="11"/>
  <c r="A1594" i="11"/>
  <c r="A1595" i="11"/>
  <c r="A1596" i="11"/>
  <c r="A1597" i="11"/>
  <c r="A1598" i="11"/>
  <c r="A1599" i="11"/>
  <c r="A1600" i="11"/>
  <c r="A1601" i="11"/>
  <c r="A1602" i="11"/>
  <c r="A1603" i="11"/>
  <c r="A1604" i="11"/>
  <c r="A1605" i="11"/>
  <c r="A1606" i="11"/>
  <c r="A1607" i="11"/>
  <c r="A1608" i="11"/>
  <c r="A1609" i="11"/>
  <c r="A1610" i="11"/>
  <c r="A1611" i="11"/>
  <c r="A1612" i="11"/>
  <c r="A1613" i="11"/>
  <c r="A1614" i="11"/>
  <c r="A1615" i="11"/>
  <c r="A1616" i="11"/>
  <c r="A1617" i="11"/>
  <c r="A1618" i="11"/>
  <c r="A1619" i="11"/>
  <c r="A1620" i="11"/>
  <c r="A1621" i="11"/>
  <c r="A1623" i="11"/>
  <c r="A1624" i="11"/>
  <c r="A1625" i="11"/>
  <c r="A1626" i="11"/>
  <c r="A1630" i="11"/>
  <c r="A1631" i="11"/>
  <c r="A1632" i="11"/>
  <c r="A1633" i="11"/>
  <c r="A1634" i="11"/>
  <c r="A1636" i="11"/>
  <c r="A1638" i="11"/>
  <c r="A1639" i="11"/>
  <c r="A1640" i="11"/>
  <c r="A1641" i="11"/>
  <c r="A1642" i="11"/>
  <c r="A1643" i="11"/>
  <c r="A1644" i="11"/>
  <c r="A1645" i="11"/>
  <c r="A1646" i="11"/>
  <c r="A1647" i="11"/>
  <c r="A1648" i="11"/>
  <c r="A1649" i="11"/>
  <c r="A1650" i="11"/>
  <c r="A1651" i="11"/>
  <c r="A1652" i="11"/>
  <c r="A1653" i="11"/>
  <c r="A1654" i="11"/>
  <c r="A1656" i="11"/>
  <c r="A1658" i="11"/>
  <c r="A1660" i="11"/>
  <c r="A1661" i="11"/>
  <c r="A1662" i="11"/>
  <c r="A1663" i="11"/>
  <c r="A1664" i="11"/>
  <c r="A1665" i="11"/>
  <c r="A1666" i="11"/>
  <c r="A1667" i="11"/>
  <c r="A1668" i="11"/>
  <c r="A1669" i="11"/>
  <c r="A1670" i="11"/>
  <c r="A1671" i="11"/>
  <c r="A1672" i="11"/>
  <c r="A1673" i="11"/>
  <c r="A1674" i="11"/>
  <c r="A1675" i="11"/>
  <c r="A1676" i="11"/>
  <c r="A1678" i="11"/>
  <c r="A1679" i="11"/>
  <c r="A1680" i="11"/>
  <c r="A1681" i="11"/>
  <c r="A1682" i="11"/>
  <c r="A1683" i="11"/>
  <c r="A1685" i="11"/>
  <c r="A1686" i="11"/>
  <c r="A1687" i="11"/>
  <c r="A1688" i="11"/>
  <c r="A1690" i="11"/>
  <c r="A1691" i="11"/>
  <c r="A1693" i="11"/>
  <c r="A1694" i="11"/>
  <c r="A1695" i="11"/>
  <c r="A1696" i="11"/>
  <c r="A1697" i="11"/>
  <c r="A1698" i="11"/>
  <c r="A1699" i="11"/>
  <c r="A1701" i="11"/>
  <c r="A1702" i="11"/>
  <c r="A1703" i="11"/>
  <c r="A1704" i="11"/>
  <c r="A1705" i="11"/>
  <c r="A1706" i="11"/>
  <c r="A1707" i="11"/>
  <c r="A1708" i="11"/>
  <c r="A1709" i="11"/>
  <c r="A1710" i="11"/>
  <c r="A1711" i="11"/>
  <c r="A1713" i="11"/>
  <c r="A1714" i="11"/>
  <c r="A1715" i="11"/>
  <c r="A1716" i="11"/>
  <c r="A1717" i="11"/>
  <c r="A1718" i="11"/>
  <c r="A1719" i="11"/>
  <c r="A1720" i="11"/>
  <c r="A1721" i="11"/>
  <c r="A1722" i="11"/>
  <c r="A1723" i="11"/>
  <c r="A1724" i="11"/>
  <c r="A1725" i="11"/>
  <c r="A1726" i="11"/>
  <c r="A1727" i="11"/>
  <c r="A1728" i="11"/>
  <c r="A1729" i="11"/>
  <c r="A1730" i="11"/>
  <c r="A1731" i="11"/>
  <c r="A1732" i="11"/>
  <c r="A1733" i="11"/>
  <c r="A1734" i="11"/>
  <c r="A1735" i="11"/>
  <c r="A1736" i="11"/>
  <c r="A1737" i="11"/>
  <c r="A1738" i="11"/>
  <c r="A1739" i="11"/>
  <c r="A1740" i="11"/>
  <c r="A1741" i="11"/>
  <c r="A1742" i="11"/>
  <c r="A1743" i="11"/>
  <c r="A1744" i="11"/>
  <c r="A1745" i="11"/>
  <c r="A1746" i="11"/>
  <c r="A1747" i="11"/>
  <c r="A1748" i="11"/>
  <c r="A1749" i="11"/>
  <c r="A1750" i="11"/>
  <c r="A1751" i="11"/>
  <c r="A1752" i="11"/>
  <c r="A1753" i="11"/>
  <c r="A1754" i="11"/>
  <c r="A1755" i="11"/>
  <c r="A1756" i="11"/>
  <c r="A1757" i="11"/>
  <c r="A1758" i="11"/>
  <c r="A1760" i="11"/>
  <c r="A1761" i="11"/>
  <c r="A1762" i="11"/>
  <c r="A1763" i="11"/>
  <c r="A1764" i="11"/>
  <c r="A1765" i="11"/>
  <c r="A1766" i="11"/>
  <c r="A1767" i="11"/>
  <c r="A1768" i="11"/>
  <c r="A1769" i="11"/>
  <c r="A1770" i="11"/>
  <c r="A1771" i="11"/>
  <c r="A1772" i="11"/>
  <c r="A1773" i="11"/>
  <c r="A1774" i="11"/>
  <c r="A1775" i="11"/>
  <c r="A1776" i="11"/>
  <c r="A1777" i="11"/>
  <c r="A1779" i="11"/>
  <c r="A1780" i="11"/>
  <c r="A1781" i="11"/>
  <c r="A1782" i="11"/>
  <c r="A1784" i="11"/>
  <c r="A1787" i="11"/>
  <c r="A1788" i="11"/>
  <c r="A1789" i="11"/>
  <c r="A1790" i="11"/>
  <c r="A1791" i="11"/>
  <c r="A1793" i="11"/>
  <c r="A1794" i="11"/>
  <c r="A1797" i="11"/>
  <c r="A1798" i="11"/>
  <c r="A1799" i="11"/>
  <c r="A1800" i="11"/>
  <c r="A1801" i="11"/>
  <c r="A1802" i="11"/>
  <c r="A1803" i="11"/>
  <c r="A1804" i="11"/>
  <c r="A1805" i="11"/>
  <c r="A1806" i="11"/>
  <c r="A1807" i="11"/>
  <c r="A1808" i="11"/>
  <c r="A1810" i="11"/>
  <c r="A1811" i="11"/>
  <c r="A1812" i="11"/>
  <c r="A1813" i="11"/>
  <c r="A1814" i="11"/>
  <c r="A1816" i="11"/>
  <c r="A1817" i="11"/>
  <c r="A1818" i="11"/>
  <c r="A1819" i="11"/>
  <c r="A1820" i="11"/>
  <c r="A1821" i="11"/>
  <c r="A1822" i="11"/>
  <c r="A1823" i="11"/>
  <c r="A1824" i="11"/>
  <c r="A1825" i="11"/>
  <c r="A1826" i="11"/>
  <c r="A1827" i="11"/>
  <c r="A1828" i="11"/>
  <c r="A1829" i="11"/>
  <c r="A1832" i="11"/>
  <c r="A1833" i="11"/>
  <c r="A1834" i="11"/>
  <c r="A1835" i="11"/>
  <c r="A1836" i="11"/>
  <c r="A1837" i="11"/>
  <c r="A1838" i="11"/>
  <c r="A1839" i="11"/>
  <c r="A1840" i="11"/>
  <c r="A1841" i="11"/>
  <c r="A1842" i="11"/>
  <c r="A1843" i="11"/>
  <c r="A1844" i="11"/>
  <c r="A1845" i="11"/>
  <c r="A1846" i="11"/>
  <c r="A1849" i="11"/>
  <c r="A1850" i="11"/>
  <c r="A1851" i="11"/>
  <c r="A1854" i="11"/>
  <c r="A1855" i="11"/>
  <c r="A1856" i="11"/>
  <c r="A1857" i="11"/>
  <c r="A1858" i="11"/>
  <c r="A1859" i="11"/>
  <c r="A1860" i="11"/>
  <c r="A1861" i="11"/>
  <c r="A1862" i="11"/>
  <c r="A1863" i="11"/>
  <c r="A1864" i="11"/>
  <c r="A1865" i="11"/>
  <c r="A1866" i="11"/>
  <c r="A1867" i="11"/>
  <c r="A1869" i="11"/>
  <c r="A1870" i="11"/>
  <c r="A1871" i="11"/>
  <c r="A1872" i="11"/>
  <c r="A1873" i="11"/>
  <c r="A1874" i="11"/>
  <c r="A1875" i="11"/>
  <c r="A1876" i="11"/>
  <c r="A1877" i="11"/>
  <c r="A1878" i="11"/>
  <c r="A1879" i="11"/>
  <c r="A1880" i="11"/>
  <c r="A1881" i="11"/>
  <c r="A1882" i="11"/>
  <c r="A1883" i="11"/>
  <c r="A1884" i="11"/>
  <c r="A1887" i="11"/>
  <c r="A1888" i="11"/>
  <c r="A1889" i="11"/>
  <c r="A1890" i="11"/>
  <c r="A1891" i="11"/>
  <c r="A1892" i="11"/>
  <c r="A1893" i="11"/>
  <c r="A1894" i="11"/>
  <c r="A1895" i="11"/>
  <c r="A1896" i="11"/>
  <c r="A1897" i="11"/>
  <c r="A1898" i="11"/>
  <c r="A1899" i="11"/>
  <c r="A1900" i="11"/>
  <c r="A1901" i="11"/>
  <c r="A1902" i="11"/>
  <c r="A1903" i="11"/>
  <c r="A1904" i="11"/>
  <c r="A1906" i="11"/>
  <c r="A1907" i="11"/>
  <c r="A1908" i="11"/>
  <c r="A1911" i="11"/>
  <c r="A1912" i="11"/>
  <c r="A1913" i="11"/>
  <c r="A1914" i="11"/>
  <c r="A1916" i="11"/>
  <c r="A1917" i="11"/>
  <c r="A1918" i="11"/>
  <c r="A1919" i="11"/>
  <c r="A1920" i="11"/>
  <c r="A1921" i="11"/>
  <c r="A1922" i="11"/>
  <c r="A1924" i="11"/>
  <c r="A1925" i="11"/>
  <c r="A1926" i="11"/>
  <c r="A1927" i="11"/>
  <c r="A1928" i="11"/>
  <c r="A1930" i="11"/>
  <c r="A1931" i="11"/>
  <c r="A1932" i="11"/>
  <c r="A1933" i="11"/>
  <c r="A1934" i="11"/>
  <c r="A1935" i="11"/>
  <c r="A1936" i="11"/>
  <c r="A1937" i="11"/>
  <c r="A1938" i="11"/>
  <c r="A1939" i="11"/>
  <c r="A1940" i="11"/>
  <c r="A1941" i="11"/>
  <c r="A1942" i="11"/>
  <c r="A1943" i="11"/>
  <c r="A1944" i="11"/>
  <c r="A1945" i="11"/>
  <c r="A1946" i="11"/>
  <c r="A1947" i="11"/>
  <c r="A1948" i="11"/>
  <c r="A1949" i="11"/>
  <c r="A1950" i="11"/>
  <c r="A1951" i="11"/>
  <c r="A1952" i="11"/>
  <c r="A1953" i="11"/>
  <c r="A1954" i="11"/>
  <c r="A1955" i="11"/>
  <c r="A1956" i="11"/>
  <c r="A1957" i="11"/>
  <c r="A1958" i="11"/>
  <c r="A1959" i="11"/>
  <c r="A1960" i="11"/>
  <c r="A1961" i="11"/>
  <c r="A1962" i="11"/>
  <c r="A1963" i="11"/>
  <c r="A1964" i="11"/>
  <c r="A1965" i="11"/>
  <c r="A1966" i="11"/>
  <c r="A1967" i="11"/>
  <c r="A1968" i="11"/>
  <c r="A1969" i="11"/>
  <c r="A1970" i="11"/>
  <c r="A1971" i="11"/>
  <c r="A1972" i="11"/>
  <c r="A1973" i="11"/>
  <c r="A1974" i="11"/>
  <c r="A1975" i="11"/>
  <c r="A1976" i="11"/>
  <c r="A1977" i="11"/>
  <c r="A1979" i="11"/>
  <c r="A1980" i="11"/>
  <c r="A1981" i="11"/>
  <c r="A1982" i="11"/>
  <c r="A1983" i="11"/>
  <c r="A1985" i="11"/>
  <c r="A1986" i="11"/>
  <c r="A1988" i="11"/>
  <c r="A1989" i="11"/>
  <c r="A1990" i="11"/>
  <c r="A1991" i="11"/>
  <c r="A1992" i="11"/>
  <c r="A1993" i="11"/>
  <c r="A1994" i="11"/>
  <c r="A1995" i="11"/>
  <c r="A1998" i="11"/>
  <c r="A1999" i="11"/>
  <c r="A2000" i="11"/>
  <c r="A2001" i="11"/>
  <c r="A2002" i="11"/>
  <c r="A2003" i="11"/>
  <c r="A2004" i="11"/>
  <c r="A2005" i="11"/>
  <c r="A2006" i="11"/>
  <c r="A2007" i="11"/>
  <c r="A2008" i="11"/>
  <c r="A2009" i="11"/>
  <c r="A2010" i="11"/>
  <c r="A2011" i="11"/>
  <c r="A2012" i="11"/>
  <c r="A2013" i="11"/>
  <c r="A2014" i="11"/>
  <c r="A2015" i="11"/>
  <c r="A2016" i="11"/>
  <c r="A2017" i="11"/>
  <c r="A2018" i="11"/>
  <c r="A2019" i="11"/>
  <c r="A2020" i="11"/>
  <c r="A2022" i="11"/>
  <c r="A2023" i="11"/>
  <c r="A2024" i="11"/>
  <c r="A2025" i="11"/>
  <c r="A2026" i="11"/>
  <c r="A2028" i="11"/>
  <c r="A2031" i="11"/>
  <c r="A2032" i="11"/>
  <c r="A2034" i="11"/>
  <c r="A2035" i="11"/>
  <c r="A2037" i="11"/>
  <c r="A2038" i="11"/>
  <c r="A2039" i="11"/>
  <c r="A2040" i="11"/>
  <c r="A2042" i="11"/>
  <c r="A2043" i="11"/>
  <c r="A2044" i="11"/>
  <c r="A2045" i="11"/>
  <c r="A2046" i="11"/>
  <c r="A2047" i="11"/>
  <c r="A2048" i="11"/>
  <c r="A2051" i="11"/>
  <c r="A2052" i="11"/>
  <c r="A2055" i="11"/>
  <c r="A2056" i="11"/>
  <c r="A2057" i="11"/>
  <c r="A2058" i="11"/>
  <c r="A2059" i="11"/>
  <c r="A2060" i="11"/>
  <c r="A2061" i="11"/>
  <c r="A2062" i="11"/>
  <c r="A2063" i="11"/>
  <c r="A2064" i="11"/>
  <c r="A2065" i="11"/>
  <c r="A2066" i="11"/>
  <c r="A2067" i="11"/>
  <c r="A2068" i="11"/>
  <c r="A2069" i="11"/>
  <c r="A2070" i="11"/>
  <c r="A2071" i="11"/>
  <c r="A2072" i="11"/>
  <c r="A2073" i="11"/>
  <c r="A2074" i="11"/>
  <c r="A2075" i="11"/>
  <c r="A2076" i="11"/>
  <c r="A2077" i="11"/>
  <c r="A2078" i="11"/>
  <c r="A2079" i="11"/>
  <c r="A2080" i="11"/>
  <c r="A2081" i="11"/>
  <c r="A2082" i="11"/>
  <c r="A2083" i="11"/>
  <c r="A2084" i="11"/>
  <c r="A2085" i="11"/>
  <c r="A2086" i="11"/>
  <c r="A2087" i="11"/>
  <c r="A2089" i="11"/>
  <c r="A2090" i="11"/>
  <c r="A2091" i="11"/>
  <c r="A2092" i="11"/>
  <c r="A2093" i="11"/>
  <c r="A2094" i="11"/>
  <c r="A2095" i="11"/>
  <c r="A2096" i="11"/>
  <c r="A2098" i="11"/>
  <c r="A2099" i="11"/>
  <c r="A2100" i="11"/>
  <c r="A2102" i="11"/>
  <c r="A2103" i="11"/>
  <c r="A2104" i="11"/>
  <c r="A2105" i="11"/>
  <c r="A2106" i="11"/>
  <c r="A2107" i="11"/>
  <c r="A2108" i="11"/>
  <c r="A2109" i="11"/>
  <c r="A2110" i="11"/>
  <c r="A2111" i="11"/>
  <c r="A2112" i="11"/>
  <c r="A2113" i="11"/>
  <c r="A2114" i="11"/>
  <c r="A2115" i="11"/>
  <c r="A2116" i="11"/>
  <c r="A2117" i="11"/>
  <c r="A2118" i="11"/>
  <c r="A2119" i="11"/>
  <c r="A2120" i="11"/>
  <c r="A2121" i="11"/>
  <c r="A2122" i="11"/>
  <c r="A2123" i="11"/>
  <c r="A2124" i="11"/>
  <c r="A2125" i="11"/>
  <c r="A2126" i="11"/>
  <c r="A2127" i="11"/>
  <c r="A2128" i="11"/>
  <c r="A2129" i="11"/>
  <c r="A2130" i="11"/>
  <c r="A2131" i="11"/>
  <c r="A2132" i="11"/>
  <c r="A2133" i="11"/>
  <c r="A2134" i="11"/>
  <c r="A2135" i="11"/>
  <c r="A2137" i="11"/>
  <c r="A2138" i="11"/>
  <c r="A2139" i="11"/>
  <c r="A2140" i="11"/>
  <c r="A2141" i="11"/>
  <c r="A2142" i="11"/>
  <c r="A2143" i="11"/>
  <c r="A2144" i="11"/>
  <c r="A2145" i="11"/>
  <c r="A2146" i="11"/>
  <c r="A2147" i="11"/>
  <c r="A2148" i="11"/>
  <c r="A2149" i="11"/>
  <c r="A2150" i="11"/>
  <c r="A2151" i="11"/>
  <c r="A2152" i="11"/>
  <c r="A2153" i="11"/>
  <c r="A2154" i="11"/>
  <c r="A2155" i="11"/>
  <c r="A2156" i="11"/>
  <c r="A2157" i="11"/>
  <c r="A2158" i="11"/>
  <c r="A2159" i="11"/>
  <c r="A2160" i="11"/>
  <c r="A2161" i="11"/>
  <c r="A2162" i="11"/>
  <c r="A2163" i="11"/>
  <c r="A2164" i="11"/>
  <c r="A2165" i="11"/>
  <c r="A2166" i="11"/>
  <c r="A2167" i="11"/>
  <c r="A2168" i="11"/>
  <c r="A2169" i="11"/>
  <c r="A2170" i="11"/>
  <c r="A2171" i="11"/>
  <c r="A2172" i="11"/>
  <c r="A2173" i="11"/>
  <c r="A2174" i="11"/>
  <c r="A2175" i="11"/>
  <c r="A2176" i="11"/>
  <c r="A2177" i="11"/>
  <c r="A2178" i="11"/>
  <c r="A2179" i="11"/>
  <c r="A2180" i="11"/>
  <c r="A2181" i="11"/>
  <c r="A2182" i="11"/>
  <c r="A2183" i="11"/>
  <c r="A2184" i="11"/>
  <c r="A2185" i="11"/>
  <c r="A2186" i="11"/>
  <c r="A2187" i="11"/>
  <c r="A2188" i="11"/>
  <c r="A2189" i="11"/>
  <c r="A2190" i="11"/>
  <c r="A2191" i="11"/>
  <c r="A2193" i="11"/>
  <c r="A2195" i="11"/>
  <c r="A2196" i="11"/>
  <c r="A2197" i="11"/>
  <c r="A2198" i="11"/>
  <c r="A2199" i="11"/>
  <c r="A2200" i="11"/>
  <c r="A2201" i="11"/>
  <c r="A2202" i="11"/>
  <c r="A2203" i="11"/>
  <c r="A2204" i="11"/>
  <c r="A2205" i="11"/>
  <c r="A2206" i="11"/>
  <c r="A2207" i="11"/>
  <c r="A2208" i="11"/>
  <c r="A2209" i="11"/>
  <c r="A2210" i="11"/>
  <c r="A2211" i="11"/>
  <c r="A2212" i="11"/>
  <c r="A2213" i="11"/>
  <c r="A2215" i="11"/>
  <c r="A2216" i="11"/>
  <c r="A2217" i="11"/>
  <c r="A2218" i="11"/>
  <c r="A2219" i="11"/>
  <c r="A2220" i="11"/>
  <c r="A2221" i="11"/>
  <c r="A2222" i="11"/>
  <c r="A2223" i="11"/>
  <c r="A2224" i="11"/>
  <c r="A2225" i="11"/>
  <c r="A2226" i="11"/>
  <c r="A2227" i="11"/>
  <c r="A2228" i="11"/>
  <c r="A2231" i="11"/>
  <c r="A2232" i="11"/>
  <c r="A2233" i="11"/>
  <c r="A2234" i="11"/>
  <c r="A2236" i="11"/>
  <c r="A2237" i="11"/>
  <c r="A2238" i="11"/>
  <c r="A2239" i="11"/>
  <c r="A2240" i="11"/>
  <c r="A2241" i="11"/>
  <c r="A2242" i="11"/>
  <c r="A2243" i="11"/>
  <c r="A2244" i="11"/>
  <c r="A2245" i="11"/>
  <c r="A2246" i="11"/>
  <c r="A2247" i="11"/>
  <c r="A2248" i="11"/>
  <c r="A2249" i="11"/>
  <c r="A2250" i="11"/>
  <c r="A2251" i="11"/>
  <c r="A2252" i="11"/>
  <c r="A2253" i="11"/>
  <c r="A2254" i="11"/>
  <c r="A2255" i="11"/>
  <c r="A2256" i="11"/>
  <c r="A2260" i="11"/>
  <c r="A2261" i="11"/>
  <c r="A2262" i="11"/>
  <c r="A2263" i="11"/>
  <c r="A2264" i="11"/>
  <c r="A2267" i="11"/>
  <c r="A2268" i="11"/>
  <c r="A2269" i="11"/>
  <c r="A2270" i="11"/>
  <c r="A2271" i="11"/>
  <c r="A2272" i="11"/>
  <c r="A2273" i="11"/>
  <c r="A2274" i="11"/>
  <c r="A2275" i="11"/>
  <c r="A2276" i="11"/>
  <c r="A2277" i="11"/>
  <c r="A2278" i="11"/>
  <c r="A2279" i="11"/>
  <c r="A2280" i="11"/>
  <c r="A2281" i="11"/>
  <c r="A2282" i="11"/>
  <c r="A2283" i="11"/>
  <c r="A2284" i="11"/>
  <c r="A2286" i="11"/>
  <c r="A2287" i="11"/>
  <c r="A2288" i="11"/>
  <c r="A2289" i="11"/>
  <c r="A2290" i="11"/>
  <c r="A2291" i="11"/>
  <c r="A2292" i="11"/>
  <c r="A2293" i="11"/>
  <c r="A2294" i="11"/>
  <c r="A2295" i="11"/>
  <c r="A2296" i="11"/>
  <c r="A2297" i="11"/>
  <c r="A2298" i="11"/>
  <c r="A2299" i="11"/>
  <c r="A2300" i="11"/>
  <c r="A2301" i="11"/>
  <c r="A2302" i="11"/>
  <c r="A2303" i="11"/>
  <c r="A2304" i="11"/>
  <c r="A2305" i="11"/>
  <c r="A2306" i="11"/>
  <c r="A2307" i="11"/>
  <c r="A2308" i="11"/>
  <c r="A2311" i="11"/>
  <c r="A2312" i="11"/>
  <c r="A2313" i="11"/>
  <c r="A2314" i="11"/>
  <c r="A2315" i="11"/>
  <c r="A2316" i="11"/>
  <c r="A2317" i="11"/>
  <c r="A2318" i="11"/>
  <c r="A2319" i="11"/>
  <c r="A2320" i="11"/>
  <c r="A2321" i="11"/>
  <c r="A2322" i="11"/>
  <c r="A2324" i="11"/>
  <c r="A2326" i="11"/>
  <c r="A2328" i="11"/>
  <c r="A2329" i="11"/>
  <c r="A2331" i="11"/>
  <c r="A2332" i="11"/>
  <c r="A2333" i="11"/>
  <c r="A2335" i="11"/>
  <c r="A2336" i="11"/>
  <c r="A2337" i="11"/>
  <c r="A2338" i="11"/>
  <c r="A2339" i="11"/>
  <c r="A2340" i="11"/>
  <c r="A2341" i="11"/>
  <c r="A2342" i="11"/>
  <c r="A2343" i="11"/>
  <c r="A2344" i="11"/>
  <c r="A2345" i="11"/>
  <c r="A2346" i="11"/>
  <c r="A2347" i="11"/>
  <c r="A2348" i="11"/>
  <c r="A2349" i="11"/>
  <c r="A2350" i="11"/>
  <c r="A2351" i="11"/>
  <c r="A2352" i="11"/>
  <c r="A2353" i="11"/>
  <c r="A2354" i="11"/>
  <c r="A2355" i="11"/>
  <c r="A2356" i="11"/>
  <c r="A2357" i="11"/>
  <c r="A2358" i="11"/>
  <c r="A2359" i="11"/>
  <c r="A2360" i="11"/>
  <c r="A2361" i="11"/>
  <c r="A2362" i="11"/>
  <c r="A2364" i="11"/>
  <c r="A2365" i="11"/>
  <c r="A2366" i="11"/>
  <c r="A2367" i="11"/>
  <c r="A2368" i="11"/>
  <c r="A2369" i="11"/>
  <c r="A2370" i="11"/>
  <c r="A2371" i="11"/>
  <c r="A2373" i="11"/>
  <c r="A2374" i="11"/>
  <c r="A2375" i="11"/>
  <c r="A2376" i="11"/>
  <c r="A2377" i="11"/>
  <c r="A2378" i="11"/>
  <c r="A2379" i="11"/>
  <c r="A2380" i="11"/>
  <c r="A2381" i="11"/>
  <c r="A2382" i="11"/>
  <c r="A2383" i="11"/>
  <c r="A2384" i="11"/>
  <c r="A2385" i="11"/>
  <c r="A2386" i="11"/>
  <c r="A2387" i="11"/>
  <c r="A2388" i="11"/>
  <c r="A2389" i="11"/>
  <c r="A2390" i="11"/>
  <c r="A2391" i="11"/>
  <c r="A2392" i="11"/>
  <c r="A2393" i="11"/>
  <c r="A2394" i="11"/>
  <c r="A2395" i="11"/>
  <c r="A2396" i="11"/>
  <c r="A2397" i="11"/>
  <c r="A2398" i="11"/>
  <c r="A2399" i="11"/>
  <c r="A2400" i="11"/>
  <c r="A2401" i="11"/>
  <c r="A2402" i="11"/>
  <c r="A2403" i="11"/>
  <c r="A2404" i="11"/>
  <c r="A2405" i="11"/>
  <c r="A2406" i="11"/>
  <c r="A2407" i="11"/>
  <c r="A2408" i="11"/>
  <c r="A2409" i="11"/>
  <c r="A2410" i="11"/>
  <c r="A2413" i="11"/>
  <c r="A2414" i="11"/>
  <c r="A2415" i="11"/>
  <c r="A2416" i="11"/>
  <c r="A2418" i="11"/>
  <c r="A2419" i="11"/>
  <c r="A2420" i="11"/>
  <c r="A2421" i="11"/>
  <c r="A2422" i="11"/>
  <c r="A2423" i="11"/>
  <c r="A2424" i="11"/>
  <c r="A2425" i="11"/>
  <c r="A2426" i="11"/>
  <c r="A2427" i="11"/>
  <c r="A2428" i="11"/>
  <c r="A2429" i="11"/>
  <c r="A2430" i="11"/>
  <c r="A2431" i="11"/>
  <c r="A2432" i="11"/>
  <c r="A2433" i="11"/>
  <c r="A2434" i="11"/>
  <c r="A2435" i="11"/>
  <c r="A2436" i="11"/>
  <c r="A2437" i="11"/>
  <c r="A2438" i="11"/>
  <c r="A2439" i="11"/>
  <c r="A2440" i="11"/>
  <c r="A2441" i="11"/>
  <c r="A2442" i="11"/>
  <c r="A2443" i="11"/>
  <c r="A2444" i="11"/>
  <c r="A2445" i="11"/>
  <c r="A2446" i="11"/>
  <c r="A2447" i="11"/>
  <c r="A2448" i="11"/>
  <c r="A2449" i="11"/>
  <c r="A2453" i="11"/>
  <c r="A2454" i="11"/>
  <c r="A2455" i="11"/>
  <c r="A2456" i="11"/>
  <c r="A2457" i="11"/>
  <c r="A2458" i="11"/>
  <c r="A2459" i="11"/>
  <c r="A2460" i="11"/>
  <c r="A2461" i="11"/>
  <c r="A2462" i="11"/>
  <c r="A2463" i="11"/>
  <c r="A2464" i="11"/>
  <c r="A2465" i="11"/>
  <c r="A2466" i="11"/>
  <c r="A2467" i="11"/>
  <c r="A2468" i="11"/>
  <c r="A2469" i="11"/>
  <c r="A2470" i="11"/>
  <c r="A2471" i="11"/>
  <c r="A2472" i="11"/>
  <c r="A2473" i="11"/>
  <c r="A2474" i="11"/>
  <c r="A2475" i="11"/>
  <c r="A2476" i="11"/>
  <c r="A2477" i="11"/>
  <c r="A2478" i="11"/>
  <c r="A2479" i="11"/>
  <c r="A2480" i="11"/>
  <c r="A2481" i="11"/>
  <c r="A2482" i="11"/>
  <c r="A2483" i="11"/>
  <c r="A2484" i="11"/>
  <c r="A2485" i="11"/>
  <c r="A2486" i="11"/>
  <c r="A2487" i="11"/>
  <c r="A2488" i="11"/>
  <c r="A2489" i="11"/>
  <c r="A2490" i="11"/>
  <c r="A2491" i="11"/>
  <c r="A2492" i="11"/>
  <c r="A2493" i="11"/>
  <c r="A2494" i="11"/>
  <c r="A2495" i="11"/>
  <c r="A2496" i="11"/>
  <c r="A2497" i="11"/>
  <c r="A2498" i="11"/>
  <c r="A2499" i="11"/>
  <c r="A2500" i="11"/>
  <c r="A2501" i="11"/>
  <c r="A2502" i="11"/>
  <c r="A2503" i="11"/>
  <c r="A2505" i="11"/>
  <c r="A2506" i="11"/>
  <c r="A2507" i="11"/>
  <c r="A2508" i="11"/>
  <c r="A2509" i="11"/>
  <c r="A2510" i="11"/>
  <c r="A2511" i="11"/>
  <c r="A2512" i="11"/>
  <c r="A2513" i="11"/>
  <c r="A2514" i="11"/>
  <c r="A2515" i="11"/>
  <c r="A2516" i="11"/>
  <c r="A2517" i="11"/>
  <c r="A2518" i="11"/>
  <c r="A2519" i="11"/>
  <c r="A2520" i="11"/>
  <c r="A2521" i="11"/>
  <c r="A2522" i="11"/>
  <c r="A2523" i="11"/>
  <c r="A2524" i="11"/>
  <c r="A2525" i="11"/>
  <c r="A2526" i="11"/>
  <c r="A2528" i="11"/>
  <c r="A2529" i="11"/>
  <c r="A2530" i="11"/>
  <c r="A2531" i="11"/>
  <c r="A2532" i="11"/>
  <c r="A2535" i="11"/>
  <c r="A2536" i="11"/>
  <c r="A2537" i="11"/>
  <c r="A2538" i="11"/>
  <c r="A2540" i="11"/>
  <c r="A2541" i="11"/>
  <c r="A2542" i="11"/>
  <c r="A2543" i="11"/>
  <c r="A2544" i="11"/>
  <c r="A2545" i="11"/>
  <c r="A2546" i="11"/>
  <c r="A2547" i="11"/>
  <c r="A2548" i="11"/>
  <c r="A2549" i="11"/>
  <c r="A2550" i="11"/>
  <c r="A2551" i="11"/>
  <c r="A2552" i="11"/>
  <c r="A2553" i="11"/>
  <c r="A2554" i="11"/>
  <c r="A2555" i="11"/>
  <c r="A2556" i="11"/>
  <c r="A2557" i="11"/>
  <c r="A2558" i="11"/>
  <c r="A2559" i="11"/>
  <c r="A2560" i="11"/>
  <c r="A2561" i="11"/>
  <c r="A2562" i="11"/>
  <c r="A2563" i="11"/>
  <c r="A2564" i="11"/>
  <c r="A2565" i="11"/>
  <c r="A2566" i="11"/>
  <c r="A2567" i="11"/>
  <c r="A2568" i="11"/>
  <c r="A2570" i="11"/>
  <c r="A2571" i="11"/>
  <c r="A2573" i="11"/>
  <c r="A2574" i="11"/>
  <c r="A2575" i="11"/>
  <c r="A2576" i="11"/>
  <c r="A2577" i="11"/>
  <c r="A2578" i="11"/>
  <c r="A2581" i="11"/>
  <c r="A2582" i="11"/>
  <c r="A2583" i="11"/>
  <c r="A2584" i="11"/>
  <c r="A2585" i="11"/>
  <c r="A2586" i="11"/>
  <c r="A2587" i="11"/>
  <c r="A2588" i="11"/>
  <c r="A2589" i="11"/>
  <c r="A2590" i="11"/>
  <c r="A2591" i="11"/>
  <c r="A2592" i="11"/>
  <c r="A2593" i="11"/>
  <c r="A2594" i="11"/>
  <c r="A2595" i="11"/>
  <c r="A2596" i="11"/>
  <c r="A2597" i="11"/>
  <c r="A2599" i="11"/>
  <c r="A2600" i="11"/>
  <c r="A2601" i="11"/>
  <c r="A2602" i="11"/>
  <c r="A2603" i="11"/>
  <c r="A2604" i="11"/>
  <c r="A2605" i="11"/>
  <c r="A2606" i="11"/>
  <c r="A2607" i="11"/>
  <c r="A2608" i="11"/>
  <c r="A2609" i="11"/>
  <c r="A2610" i="11"/>
  <c r="A2611" i="11"/>
  <c r="A2612" i="11"/>
  <c r="A2613" i="11"/>
  <c r="A2614" i="11"/>
  <c r="A2615" i="11"/>
  <c r="A2616" i="11"/>
  <c r="A2617" i="11"/>
  <c r="A2618" i="11"/>
  <c r="A2619" i="11"/>
  <c r="A2620" i="11"/>
  <c r="A2621" i="11"/>
  <c r="A2622" i="11"/>
  <c r="A2623" i="11"/>
  <c r="A2624" i="11"/>
  <c r="A2625" i="11"/>
  <c r="A2626" i="11"/>
  <c r="A2627" i="11"/>
  <c r="A2628" i="11"/>
  <c r="A2629" i="11"/>
  <c r="A2630" i="11"/>
  <c r="A2631" i="11"/>
  <c r="A2632" i="11"/>
  <c r="A2633" i="11"/>
  <c r="A2634" i="11"/>
  <c r="A2635" i="11"/>
  <c r="A2636" i="11"/>
  <c r="A2637" i="11"/>
  <c r="A2638" i="11"/>
  <c r="A2639" i="11"/>
  <c r="A2640" i="11"/>
  <c r="A2641" i="11"/>
  <c r="A2642" i="11"/>
  <c r="A2643" i="11"/>
  <c r="A2644" i="11"/>
  <c r="A2646" i="11"/>
  <c r="A2647" i="11"/>
  <c r="A2649" i="11"/>
  <c r="A2650" i="11"/>
  <c r="A2651" i="11"/>
  <c r="A2652" i="11"/>
  <c r="A2655" i="11"/>
  <c r="A2656" i="11"/>
  <c r="A2657" i="11"/>
  <c r="A2658" i="11"/>
  <c r="A2659" i="11"/>
  <c r="A2660" i="11"/>
  <c r="A2661" i="11"/>
  <c r="A2662" i="11"/>
  <c r="A2663" i="11"/>
  <c r="A2665" i="11"/>
  <c r="A2666" i="11"/>
  <c r="A2667" i="11"/>
  <c r="A2668" i="11"/>
  <c r="A2669" i="11"/>
  <c r="A2670" i="11"/>
  <c r="A2671" i="11"/>
  <c r="A2672" i="11"/>
  <c r="A2673" i="11"/>
  <c r="A2674" i="11"/>
  <c r="A2675" i="11"/>
  <c r="A2676" i="11"/>
  <c r="A2677" i="11"/>
  <c r="A2678" i="11"/>
  <c r="A2679" i="11"/>
  <c r="A2680" i="11"/>
  <c r="A2681" i="11"/>
  <c r="A2682" i="11"/>
  <c r="A2684" i="11"/>
  <c r="A2685" i="11"/>
  <c r="A2686" i="11"/>
  <c r="A2687" i="11"/>
  <c r="A2688" i="11"/>
  <c r="A2690" i="11"/>
  <c r="A2691" i="11"/>
  <c r="A2692" i="11"/>
  <c r="A2693" i="11"/>
  <c r="A2694" i="11"/>
  <c r="A2695" i="11"/>
  <c r="A2696" i="11"/>
  <c r="A2697" i="11"/>
  <c r="A2698" i="11"/>
  <c r="A2699" i="11"/>
  <c r="A2700" i="11"/>
  <c r="A2701" i="11"/>
  <c r="A2702" i="11"/>
  <c r="A2703" i="11"/>
  <c r="A2704" i="11"/>
  <c r="A2705" i="11"/>
  <c r="A2706" i="11"/>
  <c r="A2707" i="11"/>
  <c r="A2708" i="11"/>
  <c r="A2710" i="11"/>
  <c r="A2711" i="11"/>
  <c r="A2712" i="11"/>
  <c r="A2713" i="11"/>
  <c r="A2714" i="11"/>
  <c r="A2715" i="11"/>
  <c r="A2717" i="11"/>
  <c r="A2721" i="11"/>
  <c r="A2722" i="11"/>
  <c r="A2723" i="11"/>
  <c r="A2724" i="11"/>
  <c r="A2725" i="11"/>
  <c r="A2726" i="11"/>
  <c r="A2727" i="11"/>
  <c r="A2728" i="11"/>
  <c r="A2729" i="11"/>
  <c r="A2730" i="11"/>
  <c r="A2731" i="11"/>
  <c r="A2732" i="11"/>
  <c r="A2734" i="11"/>
  <c r="A2735" i="11"/>
  <c r="A2736" i="11"/>
  <c r="A2737" i="11"/>
  <c r="A2738" i="11"/>
  <c r="A2739" i="11"/>
  <c r="A2740" i="11"/>
  <c r="A2741" i="11"/>
  <c r="A2742" i="11"/>
  <c r="A2743" i="11"/>
  <c r="A2744" i="11"/>
  <c r="A2745" i="11"/>
  <c r="A2746" i="11"/>
  <c r="A2747" i="11"/>
  <c r="A2749" i="11"/>
  <c r="A2750" i="11"/>
  <c r="A2751" i="11"/>
  <c r="A2752" i="11"/>
  <c r="A2753" i="11"/>
  <c r="A2754" i="11"/>
  <c r="A2755" i="11"/>
  <c r="A2756" i="11"/>
  <c r="A2757" i="11"/>
  <c r="A2758" i="11"/>
  <c r="A2759" i="11"/>
  <c r="A2760" i="11"/>
  <c r="A2761" i="11"/>
  <c r="A2762" i="11"/>
  <c r="A2763" i="11"/>
  <c r="A2764" i="11"/>
  <c r="A2765" i="11"/>
  <c r="A2766" i="11"/>
  <c r="A2767" i="11"/>
  <c r="A2768" i="11"/>
  <c r="A2769" i="11"/>
  <c r="A2770" i="11"/>
  <c r="A2771" i="11"/>
  <c r="A2772" i="11"/>
  <c r="A2773" i="11"/>
  <c r="A2776" i="11"/>
  <c r="A2777" i="11"/>
  <c r="A2778" i="11"/>
  <c r="A2779" i="11"/>
  <c r="A2780" i="11"/>
  <c r="A2781" i="11"/>
  <c r="A2782" i="11"/>
  <c r="A2783" i="11"/>
  <c r="A2785" i="11"/>
  <c r="A2786" i="11"/>
  <c r="A2787" i="11"/>
  <c r="A2790" i="11"/>
  <c r="A2792" i="11"/>
  <c r="A2793" i="11"/>
  <c r="A2794" i="11"/>
  <c r="A2795" i="11"/>
  <c r="A2796" i="11"/>
  <c r="A2797" i="11"/>
  <c r="A2798" i="11"/>
  <c r="A2799" i="11"/>
  <c r="A2801" i="11"/>
  <c r="A2802" i="11"/>
  <c r="A2803" i="11"/>
  <c r="A2804" i="11"/>
  <c r="A2805" i="11"/>
  <c r="A2806" i="11"/>
  <c r="A2807" i="11"/>
  <c r="A2808" i="11"/>
  <c r="A2809" i="11"/>
  <c r="A2810" i="11"/>
  <c r="A2811" i="11"/>
  <c r="A2812" i="11"/>
  <c r="A2813" i="11"/>
  <c r="A2814" i="11"/>
  <c r="A2815" i="11"/>
  <c r="A2816" i="11"/>
  <c r="A2817" i="11"/>
  <c r="A2819" i="11"/>
  <c r="A2820" i="11"/>
  <c r="A2821" i="11"/>
  <c r="A2822" i="11"/>
  <c r="A2824" i="11"/>
  <c r="A2826" i="11"/>
  <c r="A2827" i="11"/>
  <c r="A2828" i="11"/>
  <c r="A2829" i="11"/>
  <c r="A2830" i="11"/>
  <c r="A2833" i="11"/>
  <c r="A2831" i="11"/>
  <c r="A2832" i="11"/>
  <c r="A2834" i="11"/>
  <c r="A2835" i="11"/>
  <c r="A2836" i="11"/>
  <c r="A2837" i="11"/>
  <c r="A2838" i="11"/>
  <c r="A2839" i="11"/>
  <c r="A2840" i="11"/>
  <c r="A2841" i="11"/>
  <c r="A2842" i="11"/>
  <c r="A2843" i="11"/>
  <c r="A2844" i="11"/>
  <c r="A2845" i="11"/>
  <c r="A2847" i="11"/>
  <c r="A2848" i="11"/>
  <c r="A2849" i="11"/>
  <c r="A2850" i="11"/>
  <c r="A2851" i="11"/>
  <c r="A2852" i="11"/>
  <c r="A2853" i="11"/>
  <c r="A2854" i="11"/>
  <c r="A2855" i="11"/>
  <c r="A2857" i="11"/>
  <c r="A2858" i="11"/>
  <c r="A2859" i="11"/>
  <c r="A2860" i="11"/>
  <c r="A2861" i="11"/>
  <c r="A2862" i="11"/>
  <c r="A2863" i="11"/>
  <c r="A2864" i="11"/>
  <c r="A2865" i="11"/>
  <c r="A2866" i="11"/>
  <c r="A2867" i="11"/>
  <c r="A2868" i="11"/>
  <c r="A2869" i="11"/>
  <c r="A2870" i="11"/>
  <c r="A2871" i="11"/>
  <c r="A2872" i="11"/>
  <c r="A2873" i="11"/>
  <c r="A2874" i="11"/>
  <c r="A2875" i="11"/>
  <c r="A2876" i="11"/>
  <c r="A2877" i="11"/>
  <c r="A2878" i="11"/>
  <c r="A2879" i="11"/>
  <c r="A2880" i="11"/>
  <c r="A2881" i="11"/>
  <c r="A2882" i="11"/>
  <c r="A2883" i="11"/>
  <c r="A2884" i="11"/>
  <c r="A2885" i="11"/>
  <c r="A2886" i="11"/>
  <c r="A2887" i="11"/>
  <c r="A2888" i="11"/>
  <c r="A2891" i="11"/>
  <c r="A2892" i="11"/>
  <c r="A2893" i="11"/>
  <c r="A2894" i="11"/>
  <c r="A2895" i="11"/>
  <c r="A2896" i="11"/>
  <c r="A2897" i="11"/>
  <c r="A2898" i="11"/>
  <c r="A2899" i="11"/>
  <c r="A2900" i="11"/>
  <c r="A2901" i="11"/>
  <c r="A2902" i="11"/>
  <c r="A2903" i="11"/>
  <c r="A2904" i="11"/>
  <c r="A2908" i="11"/>
  <c r="A2909" i="11"/>
  <c r="A2910" i="11"/>
  <c r="A2911" i="11"/>
  <c r="A2912" i="11"/>
  <c r="A2913" i="11"/>
  <c r="A2914" i="11"/>
  <c r="A2915" i="11"/>
  <c r="A2916" i="11"/>
  <c r="A2918" i="11"/>
  <c r="A2919" i="11"/>
  <c r="A2920" i="11"/>
  <c r="A2921" i="11"/>
  <c r="A2922" i="11"/>
  <c r="A2923" i="11"/>
  <c r="A2924" i="11"/>
  <c r="A2925" i="11"/>
  <c r="A2926" i="11"/>
  <c r="A2927" i="11"/>
  <c r="A2928" i="11"/>
  <c r="A2929" i="11"/>
  <c r="A2930" i="11"/>
  <c r="A2931" i="11"/>
  <c r="A2932" i="11"/>
  <c r="A2933" i="11"/>
  <c r="A2934" i="11"/>
  <c r="A2935" i="11"/>
  <c r="A2936" i="11"/>
  <c r="A2937" i="11"/>
  <c r="A2938" i="11"/>
  <c r="A2939" i="11"/>
  <c r="A2940" i="11"/>
  <c r="A2941" i="11"/>
  <c r="A2942" i="11"/>
  <c r="A2943" i="11"/>
  <c r="A2944" i="11"/>
  <c r="A2945" i="11"/>
  <c r="A2946" i="11"/>
  <c r="A2947" i="11"/>
  <c r="A2948" i="11"/>
  <c r="A2949" i="11"/>
  <c r="A2950" i="11"/>
  <c r="A2951" i="11"/>
  <c r="A2952" i="11"/>
  <c r="A2953" i="11"/>
  <c r="A2954" i="11"/>
  <c r="A2955" i="11"/>
  <c r="A2956" i="11"/>
  <c r="A2957" i="11"/>
  <c r="A2958" i="11"/>
  <c r="A2959" i="11"/>
  <c r="A2960" i="11"/>
  <c r="A2961" i="11"/>
  <c r="A2962" i="11"/>
  <c r="A2963" i="11"/>
  <c r="A2964" i="11"/>
  <c r="A2965" i="11"/>
  <c r="A2966" i="11"/>
  <c r="A2967" i="11"/>
  <c r="A2968" i="11"/>
  <c r="A2969" i="11"/>
  <c r="A2970" i="11"/>
  <c r="A2971" i="11"/>
  <c r="A2972" i="11"/>
  <c r="A2973" i="11"/>
  <c r="A2974" i="11"/>
  <c r="A2975" i="11"/>
  <c r="A2976" i="11"/>
  <c r="A2977" i="11"/>
  <c r="A2978" i="11"/>
  <c r="A2979" i="11"/>
  <c r="A2980" i="11"/>
  <c r="A2981" i="11"/>
  <c r="A2982" i="11"/>
  <c r="A2983" i="11"/>
  <c r="A2984" i="11"/>
  <c r="A2985" i="11"/>
  <c r="A2986" i="11"/>
  <c r="A2987" i="11"/>
  <c r="A2988" i="11"/>
  <c r="A2989" i="11"/>
  <c r="A2990" i="11"/>
  <c r="A2991" i="11"/>
  <c r="A2995" i="11"/>
  <c r="A2996" i="11"/>
  <c r="A2997" i="11"/>
  <c r="A2998" i="11"/>
  <c r="A2999" i="11"/>
  <c r="A3000" i="11"/>
  <c r="A3001" i="11"/>
  <c r="A3003" i="11"/>
  <c r="A3004" i="11"/>
  <c r="A3005" i="11"/>
  <c r="A3006" i="11"/>
  <c r="A3007" i="11"/>
  <c r="A3008" i="11"/>
  <c r="A3009" i="11"/>
  <c r="A3010" i="11"/>
  <c r="A3011" i="11"/>
  <c r="A3012" i="11"/>
  <c r="A3013" i="11"/>
  <c r="A3014" i="11"/>
  <c r="A3015" i="11"/>
  <c r="A3016" i="11"/>
  <c r="A3017" i="11"/>
  <c r="A3018" i="11"/>
  <c r="A3019" i="11"/>
  <c r="A3020" i="11"/>
  <c r="A3022" i="11"/>
  <c r="A3023" i="11"/>
  <c r="A3024" i="11"/>
  <c r="A3025" i="11"/>
  <c r="A3026" i="11"/>
  <c r="A3027" i="11"/>
  <c r="A3028" i="11"/>
  <c r="A3029" i="11"/>
  <c r="A3030" i="11"/>
  <c r="A3031" i="11"/>
  <c r="A3032" i="11"/>
  <c r="A3033" i="11"/>
  <c r="A3034" i="11"/>
  <c r="A3035" i="11"/>
  <c r="A3036" i="11"/>
  <c r="A3037" i="11"/>
  <c r="A3038" i="11"/>
  <c r="A3039" i="11"/>
  <c r="A3040" i="11"/>
  <c r="A3043" i="11"/>
  <c r="A3044" i="11"/>
  <c r="A3045" i="11"/>
  <c r="A3046" i="11"/>
  <c r="A3047" i="11"/>
  <c r="A3049" i="11"/>
  <c r="A3050" i="11"/>
  <c r="A3051" i="11"/>
  <c r="A3052" i="11"/>
  <c r="A3053" i="11"/>
  <c r="A3054" i="11"/>
  <c r="A3055" i="11"/>
  <c r="A3056" i="11"/>
  <c r="A3057" i="11"/>
  <c r="A3058" i="11"/>
  <c r="A3059" i="11"/>
  <c r="A3060" i="11"/>
  <c r="A3061" i="11"/>
  <c r="A3062" i="11"/>
  <c r="A3063" i="11"/>
  <c r="A3064" i="11"/>
  <c r="A3065" i="11"/>
  <c r="A3066" i="11"/>
  <c r="A3067" i="11"/>
  <c r="A3068" i="11"/>
  <c r="A3069" i="11"/>
  <c r="A3070" i="11"/>
  <c r="A3072" i="11"/>
  <c r="A3073" i="11"/>
  <c r="A3074" i="11"/>
  <c r="A3075" i="11"/>
  <c r="A3076" i="11"/>
  <c r="A3077" i="11"/>
  <c r="A3078" i="11"/>
  <c r="A3080" i="11"/>
  <c r="A3081" i="11"/>
  <c r="A3082" i="11"/>
  <c r="A3083" i="11"/>
  <c r="A3084" i="11"/>
  <c r="A3085" i="11"/>
  <c r="A3086" i="11"/>
  <c r="A3087" i="11"/>
  <c r="A3088" i="11"/>
  <c r="A3089" i="11"/>
  <c r="A3090" i="11"/>
  <c r="A3091" i="11"/>
  <c r="A3092" i="11"/>
  <c r="A3093" i="11"/>
  <c r="A3094" i="11"/>
  <c r="A3095" i="11"/>
  <c r="A3096" i="11"/>
  <c r="A3097" i="11"/>
  <c r="A3098" i="11"/>
  <c r="A3099" i="11"/>
  <c r="A3100" i="11"/>
  <c r="A3102" i="11"/>
  <c r="A3103" i="11"/>
  <c r="A3104" i="11"/>
  <c r="A3105" i="11"/>
  <c r="A3106" i="11"/>
  <c r="A3107" i="11"/>
  <c r="A3108" i="11"/>
  <c r="A3109" i="11"/>
  <c r="A3110" i="11"/>
  <c r="A3111" i="11"/>
  <c r="A3112" i="11"/>
  <c r="A3113" i="11"/>
  <c r="A3114" i="11"/>
  <c r="A3115" i="11"/>
  <c r="A3116" i="11"/>
  <c r="A3117" i="11"/>
  <c r="A3118" i="11"/>
  <c r="A3119" i="11"/>
  <c r="A3120" i="11"/>
  <c r="A3121" i="11"/>
  <c r="A3122" i="11"/>
  <c r="A3123" i="11"/>
  <c r="A3124" i="11"/>
  <c r="A3125" i="11"/>
  <c r="A3126" i="11"/>
  <c r="A3127" i="11"/>
  <c r="A3128" i="11"/>
  <c r="A3129" i="11"/>
  <c r="A3130" i="11"/>
  <c r="A3131" i="11"/>
  <c r="A3132" i="11"/>
  <c r="A3133" i="11"/>
  <c r="A3134" i="11"/>
  <c r="A3135" i="11"/>
  <c r="A3136" i="11"/>
  <c r="A3137" i="11"/>
  <c r="A3138" i="11"/>
  <c r="A3139" i="11"/>
  <c r="A3140" i="11"/>
  <c r="A3141" i="11"/>
  <c r="A3142" i="11"/>
  <c r="A3143" i="11"/>
  <c r="A3144" i="11"/>
  <c r="A3145" i="11"/>
  <c r="A3146" i="11"/>
  <c r="A3147" i="11"/>
  <c r="A3148" i="11"/>
  <c r="A3152" i="11"/>
  <c r="A3153" i="11"/>
  <c r="A3154" i="11"/>
  <c r="A3155" i="11"/>
  <c r="A3156" i="11"/>
  <c r="A3158" i="11"/>
  <c r="A3159" i="11"/>
  <c r="A3160" i="11"/>
  <c r="A3161" i="11"/>
  <c r="A3162" i="11"/>
  <c r="A3163" i="11"/>
  <c r="A3164" i="11"/>
  <c r="A3165" i="11"/>
  <c r="A3166" i="11"/>
  <c r="A3167" i="11"/>
  <c r="A3168" i="11"/>
  <c r="A3169" i="11"/>
  <c r="A3170" i="11"/>
  <c r="A3171" i="11"/>
  <c r="A3172" i="11"/>
  <c r="A3173" i="11"/>
  <c r="A3174" i="11"/>
  <c r="A3175" i="11"/>
  <c r="A3176" i="11"/>
  <c r="A3177" i="11"/>
  <c r="A3178" i="11"/>
  <c r="A3179" i="11"/>
  <c r="A3180" i="11"/>
  <c r="A3181" i="11"/>
  <c r="A3182" i="11"/>
  <c r="A3183" i="11"/>
  <c r="A3184" i="11"/>
  <c r="A3185" i="11"/>
  <c r="A3186" i="11"/>
  <c r="A3187" i="11"/>
  <c r="A3188" i="11"/>
  <c r="A3189" i="11"/>
  <c r="A3190" i="11"/>
  <c r="A3191" i="11"/>
  <c r="A3192" i="11"/>
  <c r="A3193" i="11"/>
  <c r="A3194" i="11"/>
  <c r="A3195" i="11"/>
  <c r="A3196" i="11"/>
  <c r="A3197" i="11"/>
  <c r="A3198" i="11"/>
  <c r="A3199" i="11"/>
  <c r="A3200" i="11"/>
  <c r="A3201" i="11"/>
  <c r="A3202" i="11"/>
  <c r="A3203" i="11"/>
  <c r="A3204" i="11"/>
  <c r="A3205" i="11"/>
  <c r="A3206" i="11"/>
  <c r="A3207" i="11"/>
  <c r="A3208" i="11"/>
  <c r="A3209" i="11"/>
  <c r="A3210" i="11"/>
  <c r="A3211" i="11"/>
  <c r="A3212" i="11"/>
  <c r="A3213" i="11"/>
  <c r="A3214" i="11"/>
  <c r="A3216" i="11"/>
  <c r="A3217" i="11"/>
  <c r="A3218" i="11"/>
  <c r="A3219" i="11"/>
  <c r="A3221" i="11"/>
  <c r="A3222" i="11"/>
  <c r="A3223" i="11"/>
  <c r="A3224" i="11"/>
  <c r="A3225" i="11"/>
  <c r="A3226" i="11"/>
  <c r="A3227" i="11"/>
  <c r="A3228" i="11"/>
  <c r="A3229" i="11"/>
  <c r="A3230" i="11"/>
  <c r="A3231" i="11"/>
  <c r="A3234" i="11"/>
  <c r="A3235" i="11"/>
  <c r="A3236" i="11"/>
  <c r="A3237" i="11"/>
  <c r="A3238" i="11"/>
  <c r="A3239" i="11"/>
  <c r="A3240" i="11"/>
  <c r="A3242" i="11"/>
  <c r="A3243" i="11"/>
  <c r="A3244" i="11"/>
  <c r="A3245" i="11"/>
  <c r="A3246" i="11"/>
  <c r="A3247" i="11"/>
  <c r="A3248" i="11"/>
  <c r="A3249" i="11"/>
  <c r="A3250" i="11"/>
  <c r="A3251" i="11"/>
  <c r="A3252" i="11"/>
  <c r="A3253" i="11"/>
  <c r="A3254" i="11"/>
  <c r="A3255" i="11"/>
  <c r="A3256" i="11"/>
  <c r="A3257" i="11"/>
  <c r="A3258" i="11"/>
  <c r="A3259" i="11"/>
  <c r="A3260" i="11"/>
  <c r="A3261" i="11"/>
  <c r="A3262" i="11"/>
  <c r="A3263" i="11"/>
  <c r="A3264" i="11"/>
  <c r="A3265" i="11"/>
  <c r="A3266" i="11"/>
  <c r="A3267" i="11"/>
  <c r="A3268" i="11"/>
  <c r="A3269" i="11"/>
  <c r="A3270" i="11"/>
  <c r="A3271" i="11"/>
  <c r="A3272" i="11"/>
  <c r="A3273" i="11"/>
  <c r="A3274" i="11"/>
  <c r="A3275" i="11"/>
  <c r="A3276" i="11"/>
  <c r="A3277" i="11"/>
  <c r="A3278" i="11"/>
  <c r="A3279" i="11"/>
  <c r="A3280" i="11"/>
  <c r="A3281" i="11"/>
  <c r="A3282" i="11"/>
  <c r="A3283" i="11"/>
  <c r="A3284" i="11"/>
  <c r="A3285" i="11"/>
  <c r="A3289" i="11"/>
  <c r="A3290" i="11"/>
  <c r="A3291" i="11"/>
  <c r="A3292" i="11"/>
  <c r="A3293" i="11"/>
  <c r="A3294" i="11"/>
  <c r="A3295" i="11"/>
  <c r="A3296" i="11"/>
  <c r="A3297" i="11"/>
  <c r="A3298" i="11"/>
  <c r="A3300" i="11"/>
  <c r="A3301" i="11"/>
  <c r="A3302" i="11"/>
  <c r="A3304" i="11"/>
  <c r="A3305" i="11"/>
  <c r="A3306" i="11"/>
  <c r="A3307" i="11"/>
  <c r="A3308" i="11"/>
  <c r="A3309" i="11"/>
  <c r="A3310" i="11"/>
  <c r="A3311" i="11"/>
  <c r="A3312" i="11"/>
  <c r="A3313" i="11"/>
  <c r="A3314" i="11"/>
  <c r="A3315" i="11"/>
  <c r="A3316" i="11"/>
  <c r="A3317" i="11"/>
  <c r="A3318" i="11"/>
  <c r="A3319" i="11"/>
  <c r="A3320" i="11"/>
  <c r="A3321" i="11"/>
  <c r="A3322" i="11"/>
  <c r="A3323" i="11"/>
  <c r="A3324" i="11"/>
  <c r="A3325" i="11"/>
  <c r="A3326" i="11"/>
  <c r="A3327" i="11"/>
  <c r="A3328" i="11"/>
  <c r="A3329" i="11"/>
  <c r="A3330" i="11"/>
  <c r="A3331" i="11"/>
  <c r="A3332" i="11"/>
  <c r="A3333" i="11"/>
  <c r="A3334" i="11"/>
  <c r="A3335" i="11"/>
  <c r="A3336" i="11"/>
  <c r="A3338" i="11"/>
  <c r="A3339" i="11"/>
  <c r="A3340" i="11"/>
  <c r="A3341" i="11"/>
  <c r="A3342" i="11"/>
  <c r="A3343" i="11"/>
  <c r="A3344" i="11"/>
  <c r="A3345" i="11"/>
  <c r="A3346" i="11"/>
  <c r="A3347" i="11"/>
  <c r="A3348" i="11"/>
  <c r="A3349" i="11"/>
  <c r="A3350" i="11"/>
  <c r="A3351" i="11"/>
  <c r="A3352" i="11"/>
  <c r="A3353" i="11"/>
  <c r="A3354" i="11"/>
  <c r="A3357" i="11"/>
  <c r="A3358" i="11"/>
  <c r="A3359" i="11"/>
  <c r="A3360" i="11"/>
  <c r="A3361" i="11"/>
  <c r="A3362" i="11"/>
  <c r="A3363" i="11"/>
  <c r="A3366" i="11"/>
  <c r="A3368" i="11"/>
  <c r="A3369" i="11"/>
  <c r="A3370" i="11"/>
  <c r="A3371" i="11"/>
  <c r="A3372" i="11"/>
  <c r="A3373" i="11"/>
  <c r="A3374" i="11"/>
  <c r="A3375" i="11"/>
  <c r="A3376" i="11"/>
  <c r="A3377" i="11"/>
  <c r="A3384" i="11"/>
  <c r="A3385" i="11"/>
  <c r="A3387" i="11"/>
  <c r="A3388" i="11"/>
  <c r="A3389" i="11"/>
  <c r="A3390" i="11"/>
  <c r="A3391" i="11"/>
  <c r="A3392" i="11"/>
  <c r="A3393" i="11"/>
  <c r="A3394" i="11"/>
  <c r="A3395" i="11"/>
  <c r="A3396" i="11"/>
  <c r="A3397" i="11"/>
  <c r="A3398" i="11"/>
  <c r="A3399" i="11"/>
  <c r="A3400" i="11"/>
  <c r="A3401" i="11"/>
  <c r="A3402" i="11"/>
  <c r="A3403" i="11"/>
  <c r="A3404" i="11"/>
  <c r="A3405" i="11"/>
  <c r="A3406" i="11"/>
  <c r="A3407" i="11"/>
  <c r="A3408" i="11"/>
  <c r="A3409" i="11"/>
  <c r="A3410" i="11"/>
  <c r="A3411" i="11"/>
  <c r="A3412" i="11"/>
  <c r="A3413" i="11"/>
  <c r="A3414" i="11"/>
  <c r="A3415" i="11"/>
  <c r="A3416" i="11"/>
  <c r="A3417" i="11"/>
  <c r="A3418" i="11"/>
  <c r="A3419" i="11"/>
  <c r="A3420" i="11"/>
  <c r="A3421" i="11"/>
  <c r="A3422" i="11"/>
  <c r="A3423" i="11"/>
  <c r="A3424" i="11"/>
  <c r="A3425" i="11"/>
  <c r="A3426" i="11"/>
  <c r="A3427" i="11"/>
  <c r="A3428" i="11"/>
  <c r="A3429" i="11"/>
  <c r="A3430" i="11"/>
  <c r="A3431" i="11"/>
  <c r="A3432" i="11"/>
  <c r="A3433" i="11"/>
  <c r="A3434" i="11"/>
  <c r="A3435" i="11"/>
  <c r="A3436" i="11"/>
  <c r="A3437" i="11"/>
  <c r="A3438" i="11"/>
  <c r="A3439" i="11"/>
  <c r="A3440" i="11"/>
  <c r="A3441" i="11"/>
  <c r="A3442" i="11"/>
  <c r="A3443" i="11"/>
  <c r="A3444" i="11"/>
  <c r="A3445" i="11"/>
  <c r="A3446" i="11"/>
  <c r="A3447" i="11"/>
  <c r="A3448" i="11"/>
  <c r="A3449" i="11"/>
  <c r="A3450" i="11"/>
  <c r="A3451" i="11"/>
  <c r="A3452" i="11"/>
  <c r="A3453" i="11"/>
  <c r="A3454" i="11"/>
  <c r="A3455" i="11"/>
  <c r="A3456" i="11"/>
  <c r="A3457" i="11"/>
  <c r="A3458" i="11"/>
  <c r="A3459" i="11"/>
  <c r="A3460" i="11"/>
  <c r="A3461" i="11"/>
  <c r="A3462" i="11"/>
  <c r="A3463" i="11"/>
  <c r="A3464" i="11"/>
  <c r="A3465" i="11"/>
  <c r="A3466" i="11"/>
  <c r="A3467" i="11"/>
  <c r="A3468" i="11"/>
  <c r="A3469" i="11"/>
  <c r="A3470" i="11"/>
  <c r="A3471" i="11"/>
  <c r="A3472" i="11"/>
  <c r="A3473" i="11"/>
  <c r="A3474" i="11"/>
  <c r="A3475" i="11"/>
  <c r="A3476" i="11"/>
  <c r="A3477" i="11"/>
  <c r="A3478" i="11"/>
  <c r="A3479" i="11"/>
  <c r="A3480" i="11"/>
  <c r="A3481" i="11"/>
  <c r="A3482" i="11"/>
  <c r="A3483" i="11"/>
  <c r="A3484" i="11"/>
  <c r="A3486" i="11"/>
  <c r="A3487" i="11"/>
  <c r="A3488" i="11"/>
  <c r="A3489" i="11"/>
  <c r="A3490" i="11"/>
  <c r="A3491" i="11"/>
  <c r="A3492" i="11"/>
  <c r="A3493" i="11"/>
  <c r="A3494" i="11"/>
  <c r="A3495" i="11"/>
  <c r="A3497" i="11"/>
  <c r="A3498" i="11"/>
  <c r="A3499" i="11"/>
  <c r="A3500" i="11"/>
  <c r="A3501" i="11"/>
  <c r="A3502" i="11"/>
  <c r="A3503" i="11"/>
  <c r="A3504" i="11"/>
  <c r="A3505" i="11"/>
  <c r="A3506" i="11"/>
  <c r="A3507" i="11"/>
  <c r="A3509" i="11"/>
  <c r="A3510" i="11"/>
  <c r="A3511" i="11"/>
  <c r="A3512" i="11"/>
  <c r="A3513" i="11"/>
  <c r="A3514" i="11"/>
  <c r="A3515" i="11"/>
  <c r="A3516" i="11"/>
  <c r="A3517" i="11"/>
  <c r="A3518" i="11"/>
  <c r="A3520" i="11"/>
  <c r="A3521" i="11"/>
  <c r="A3525" i="11"/>
  <c r="A3526" i="11"/>
  <c r="A3527" i="11"/>
  <c r="A3528" i="11"/>
  <c r="A3529" i="11"/>
  <c r="A3530" i="11"/>
  <c r="A3531" i="11"/>
  <c r="A3532" i="11"/>
  <c r="A3534" i="11"/>
  <c r="A3535" i="11"/>
  <c r="A3536" i="11"/>
  <c r="A3537" i="11"/>
  <c r="A3538" i="11"/>
  <c r="A3539" i="11"/>
  <c r="A3540" i="11"/>
  <c r="A3542" i="11"/>
  <c r="A3543" i="11"/>
  <c r="A3544" i="11"/>
  <c r="A3545" i="11"/>
  <c r="A3546" i="11"/>
  <c r="A3547" i="11"/>
  <c r="A3548" i="11"/>
  <c r="A3549" i="11"/>
  <c r="A3550" i="11"/>
  <c r="A3551" i="11"/>
  <c r="A3552" i="11"/>
  <c r="A3553" i="11"/>
  <c r="A3554" i="11"/>
  <c r="A3555" i="11"/>
  <c r="A3556" i="11"/>
  <c r="A3557" i="11"/>
  <c r="A3558" i="11"/>
  <c r="A3559" i="11"/>
  <c r="A3561" i="11"/>
  <c r="A3563" i="11"/>
  <c r="A3565" i="11"/>
  <c r="A3567" i="11"/>
  <c r="A3568" i="11"/>
  <c r="A3569" i="11"/>
  <c r="A3570" i="11"/>
  <c r="A3571" i="11"/>
  <c r="A3572" i="11"/>
  <c r="A3573" i="11"/>
  <c r="A3574" i="11"/>
  <c r="A3575" i="11"/>
  <c r="A3576" i="11"/>
  <c r="A3577" i="11"/>
  <c r="A3578" i="11"/>
  <c r="A3579" i="11"/>
  <c r="A3580" i="11"/>
  <c r="A3581" i="11"/>
  <c r="A3582" i="11"/>
  <c r="A3583" i="11"/>
  <c r="A3584" i="11"/>
  <c r="A3585" i="11"/>
  <c r="A3586" i="11"/>
  <c r="A3587" i="11"/>
  <c r="A3588" i="11"/>
  <c r="A3589" i="11"/>
  <c r="A3590" i="11"/>
  <c r="A3591" i="11"/>
  <c r="A3592" i="11"/>
  <c r="A3593" i="11"/>
  <c r="A3594" i="11"/>
  <c r="A3596" i="11"/>
  <c r="A3597" i="11"/>
  <c r="A3598" i="11"/>
  <c r="A3599" i="11"/>
  <c r="A3600" i="11"/>
  <c r="A3601" i="11"/>
  <c r="A3602" i="11"/>
  <c r="A3603" i="11"/>
  <c r="A3604" i="11"/>
  <c r="A3605" i="11"/>
  <c r="A3606" i="11"/>
  <c r="A3608" i="11"/>
  <c r="A3610" i="11"/>
  <c r="A3611" i="11"/>
  <c r="A3612" i="11"/>
  <c r="A3613" i="11"/>
  <c r="A3615" i="11"/>
  <c r="A3616" i="11"/>
  <c r="A3617" i="11"/>
  <c r="A3618" i="11"/>
  <c r="A3619" i="11"/>
  <c r="A3620" i="11"/>
  <c r="A3621" i="11"/>
  <c r="A3622" i="11"/>
  <c r="A3623" i="11"/>
  <c r="A3624" i="11"/>
  <c r="A3625" i="11"/>
  <c r="A3626" i="11"/>
  <c r="A3628" i="11"/>
  <c r="A3630" i="11"/>
  <c r="A3631" i="11"/>
  <c r="A3632" i="11"/>
  <c r="A3633" i="11"/>
  <c r="A3634" i="11"/>
  <c r="A3635" i="11"/>
  <c r="A3636" i="11"/>
  <c r="A3637" i="11"/>
  <c r="A3638" i="11"/>
  <c r="A3639" i="11"/>
  <c r="A3640" i="11"/>
  <c r="A3641" i="11"/>
  <c r="A3642" i="11"/>
  <c r="A3643" i="11"/>
  <c r="A3644" i="11"/>
  <c r="A3645" i="11"/>
  <c r="A3646" i="11"/>
  <c r="A3647" i="11"/>
  <c r="A3648" i="11"/>
  <c r="A3649" i="11"/>
  <c r="A3650" i="11"/>
  <c r="A3651" i="11"/>
  <c r="A3652" i="11"/>
  <c r="A3653" i="11"/>
  <c r="A3654" i="11"/>
  <c r="A3655" i="11"/>
  <c r="A3656" i="11"/>
  <c r="A3657" i="11"/>
  <c r="A3663" i="11"/>
  <c r="A3664" i="11"/>
  <c r="A3665" i="11"/>
  <c r="A3666" i="11"/>
  <c r="A3667" i="11"/>
  <c r="A3668" i="11"/>
  <c r="A3670" i="11"/>
  <c r="A3671" i="11"/>
  <c r="A3672" i="11"/>
  <c r="A3673" i="11"/>
  <c r="A3674" i="11"/>
  <c r="A3675" i="11"/>
  <c r="A3676" i="11"/>
  <c r="A3677" i="11"/>
  <c r="A3678" i="11"/>
  <c r="A3679" i="11"/>
  <c r="A3680" i="11"/>
  <c r="A3681" i="11"/>
  <c r="A3682" i="11"/>
  <c r="A3683" i="11"/>
  <c r="A3684" i="11"/>
  <c r="A3685" i="11"/>
  <c r="A3686" i="11"/>
  <c r="A3687" i="11"/>
  <c r="A3688" i="11"/>
  <c r="A3689" i="11"/>
  <c r="A3690" i="11"/>
  <c r="A3691" i="11"/>
  <c r="A3692" i="11"/>
  <c r="A3693" i="11"/>
  <c r="A3694" i="11"/>
  <c r="A3695" i="11"/>
  <c r="A3696" i="11"/>
  <c r="A3697" i="11"/>
  <c r="A3698" i="11"/>
  <c r="A3699" i="11"/>
  <c r="A3700" i="11"/>
  <c r="A3701" i="11"/>
  <c r="A3703" i="11"/>
  <c r="A3705" i="11"/>
  <c r="A3706" i="11"/>
  <c r="A3707" i="11"/>
  <c r="A3708" i="11"/>
  <c r="A3709" i="11"/>
  <c r="A3712" i="11"/>
  <c r="A3713" i="11"/>
  <c r="A3715" i="11"/>
  <c r="A3716" i="11"/>
  <c r="A3717" i="11"/>
  <c r="A3718" i="11"/>
  <c r="A3719" i="11"/>
  <c r="A3720" i="11"/>
  <c r="A3721" i="11"/>
  <c r="A3722" i="11"/>
  <c r="A3723" i="11"/>
  <c r="A3724" i="11"/>
  <c r="A3725" i="11"/>
  <c r="A3726" i="11"/>
  <c r="A3727" i="11"/>
  <c r="A3728" i="11"/>
  <c r="A3729" i="11"/>
  <c r="A3730" i="11"/>
  <c r="A3731" i="11"/>
  <c r="A3732" i="11"/>
  <c r="A3733" i="11"/>
  <c r="A3734" i="11"/>
  <c r="A3735" i="11"/>
  <c r="A3736" i="11"/>
  <c r="A3737" i="11"/>
  <c r="A3738" i="11"/>
  <c r="A3739" i="11"/>
  <c r="A3740" i="11"/>
  <c r="A3741" i="11"/>
  <c r="A3742" i="11"/>
  <c r="A3743" i="11"/>
  <c r="A3744" i="11"/>
  <c r="A3745" i="11"/>
  <c r="A3746" i="11"/>
  <c r="A3747" i="11"/>
  <c r="A3748" i="11"/>
  <c r="A3749" i="11"/>
  <c r="A3750" i="11"/>
  <c r="A3751" i="11"/>
  <c r="A3752" i="11"/>
  <c r="A3753" i="11"/>
  <c r="A3754" i="11"/>
  <c r="A3755" i="11"/>
  <c r="A3756" i="11"/>
  <c r="A3757" i="11"/>
  <c r="A3758" i="11"/>
  <c r="A3759" i="11"/>
  <c r="A3760" i="11"/>
  <c r="A3761" i="11"/>
  <c r="A3762" i="11"/>
  <c r="A3763" i="11"/>
  <c r="A3764" i="11"/>
  <c r="A3765" i="11"/>
  <c r="A3766" i="11"/>
  <c r="A3767" i="11"/>
  <c r="A3768" i="11"/>
  <c r="A3769" i="11"/>
  <c r="A3770" i="11"/>
  <c r="A3772" i="11"/>
  <c r="A3776" i="11"/>
  <c r="A3778" i="11"/>
  <c r="A3779" i="11"/>
  <c r="A3780" i="11"/>
  <c r="A3781" i="11"/>
  <c r="A3782" i="11"/>
  <c r="A3783" i="11"/>
  <c r="A3785" i="11"/>
  <c r="A3786" i="11"/>
  <c r="A3787" i="11"/>
  <c r="A3788" i="11"/>
  <c r="A3789" i="11"/>
  <c r="A3790" i="11"/>
  <c r="A3791" i="11"/>
  <c r="A3792" i="11"/>
  <c r="A3793" i="11"/>
  <c r="A3794" i="11"/>
  <c r="A3795" i="11"/>
  <c r="A3796" i="11"/>
  <c r="A3797" i="11"/>
  <c r="A3798" i="11"/>
  <c r="A3799" i="11"/>
  <c r="A3800" i="11"/>
  <c r="A3801" i="11"/>
  <c r="A3802" i="11"/>
  <c r="A3803" i="11"/>
  <c r="A3804" i="11"/>
  <c r="A3805" i="11"/>
  <c r="A3807" i="11"/>
  <c r="A3808" i="11"/>
  <c r="A3809" i="11"/>
  <c r="A3810" i="11"/>
  <c r="A3811" i="11"/>
  <c r="A3812" i="11"/>
  <c r="A3813" i="11"/>
  <c r="A3814" i="11"/>
  <c r="A3815" i="11"/>
  <c r="A3816" i="11"/>
  <c r="A3817" i="11"/>
  <c r="A3818" i="11"/>
  <c r="A3819" i="11"/>
  <c r="A3820" i="11"/>
  <c r="A3821" i="11"/>
  <c r="A3822" i="11"/>
  <c r="A3823" i="11"/>
  <c r="A3824" i="11"/>
  <c r="A3825" i="11"/>
  <c r="A3826" i="11"/>
  <c r="A3827" i="11"/>
  <c r="A3828" i="11"/>
  <c r="A3829" i="11"/>
  <c r="A3830" i="11"/>
  <c r="A3831" i="11"/>
  <c r="A3832" i="11"/>
  <c r="A3833" i="11"/>
  <c r="A3834" i="11"/>
  <c r="A3835" i="11"/>
  <c r="A3836" i="11"/>
  <c r="A3837" i="11"/>
  <c r="A3838" i="11"/>
  <c r="A3839" i="11"/>
  <c r="A3840" i="11"/>
  <c r="A3842" i="11"/>
  <c r="A3843" i="11"/>
  <c r="A3844" i="11"/>
  <c r="A3845" i="11"/>
  <c r="A3846" i="11"/>
  <c r="A3847" i="11"/>
  <c r="A3848" i="11"/>
  <c r="A3849" i="11"/>
  <c r="A3850" i="11"/>
  <c r="A3851" i="11"/>
  <c r="A3852" i="11"/>
  <c r="A3853" i="11"/>
  <c r="A3854" i="11"/>
  <c r="A3855" i="11"/>
  <c r="A3856" i="11"/>
  <c r="A3857" i="11"/>
  <c r="A3858" i="11"/>
  <c r="A3859" i="11"/>
  <c r="A3860" i="11"/>
  <c r="A3861" i="11"/>
  <c r="A3862" i="11"/>
  <c r="A3863" i="11"/>
  <c r="A3864" i="11"/>
  <c r="A3865" i="11"/>
  <c r="A3866" i="11"/>
  <c r="A3867" i="11"/>
  <c r="A3868" i="11"/>
  <c r="A3869" i="11"/>
  <c r="A3870" i="11"/>
  <c r="A3872" i="11"/>
  <c r="A3873" i="11"/>
  <c r="A3874" i="11"/>
  <c r="A3875" i="11"/>
  <c r="A3876" i="11"/>
  <c r="A3877" i="11"/>
  <c r="A3878" i="11"/>
  <c r="A3879" i="11"/>
  <c r="A3880" i="11"/>
  <c r="A3881" i="11"/>
  <c r="A3882" i="11"/>
  <c r="A3883" i="11"/>
  <c r="A3884" i="11"/>
  <c r="A3885" i="11"/>
  <c r="A3886" i="11"/>
  <c r="A3887" i="11"/>
  <c r="A3888" i="11"/>
  <c r="A3890" i="11"/>
  <c r="A3892" i="11"/>
  <c r="A3893" i="11"/>
  <c r="A3894" i="11"/>
  <c r="A3895" i="11"/>
  <c r="A3896" i="11"/>
  <c r="A3897" i="11"/>
  <c r="A3898" i="11"/>
  <c r="A3899" i="11"/>
  <c r="A3901" i="11"/>
  <c r="A3902" i="11"/>
  <c r="A3903" i="11"/>
  <c r="A3904" i="11"/>
  <c r="A3905" i="11"/>
  <c r="A3906" i="11"/>
  <c r="A3907" i="11"/>
  <c r="A3908" i="11"/>
  <c r="A3909" i="11"/>
  <c r="A3910" i="11"/>
  <c r="A3911" i="11"/>
  <c r="A3912" i="11"/>
  <c r="A3913" i="11"/>
  <c r="A3914" i="11"/>
  <c r="A3915" i="11"/>
  <c r="A3916" i="11"/>
  <c r="A3917" i="11"/>
  <c r="A3918" i="11"/>
  <c r="A3920" i="11"/>
  <c r="A3921" i="11"/>
  <c r="A3922" i="11"/>
  <c r="A3923" i="11"/>
  <c r="A3924" i="11"/>
  <c r="A3925" i="11"/>
  <c r="A3926" i="11"/>
  <c r="A3927" i="11"/>
  <c r="A3928" i="11"/>
  <c r="A3929" i="11"/>
  <c r="A3930" i="11"/>
  <c r="A3931" i="11"/>
  <c r="A3932" i="11"/>
  <c r="A3934" i="11"/>
  <c r="A3935" i="11"/>
  <c r="A3936" i="11"/>
  <c r="A3937" i="11"/>
  <c r="A3938" i="11"/>
  <c r="A3939" i="11"/>
  <c r="A3940" i="11"/>
  <c r="A3941" i="11"/>
  <c r="A3942" i="11"/>
  <c r="A3943" i="11"/>
  <c r="A3944" i="11"/>
  <c r="A3945" i="11"/>
  <c r="A3946" i="11"/>
  <c r="A3947" i="11"/>
  <c r="A3948" i="11"/>
  <c r="A3949" i="11"/>
  <c r="A3950" i="11"/>
  <c r="A3951" i="11"/>
  <c r="A3953" i="11"/>
  <c r="A3954" i="11"/>
  <c r="A3955" i="11"/>
  <c r="A3957" i="11"/>
  <c r="A3959" i="11"/>
  <c r="A3960" i="11"/>
  <c r="A3961" i="11"/>
  <c r="A3962" i="11"/>
  <c r="A3963" i="11"/>
  <c r="A3964" i="11"/>
  <c r="A3965" i="11"/>
  <c r="A3966" i="11"/>
  <c r="A3967" i="11"/>
  <c r="A3968" i="11"/>
  <c r="A3969" i="11"/>
  <c r="A3970" i="11"/>
  <c r="A3971" i="11"/>
  <c r="A3972" i="11"/>
  <c r="A3973" i="11"/>
  <c r="A3974" i="11"/>
  <c r="A3975" i="11"/>
  <c r="A3976" i="11"/>
  <c r="A3977" i="11"/>
  <c r="A3978" i="11"/>
  <c r="A3979" i="11"/>
  <c r="A3980" i="11"/>
  <c r="A3981" i="11"/>
  <c r="A3982" i="11"/>
  <c r="A3983" i="11"/>
  <c r="A3984" i="11"/>
  <c r="A3985" i="11"/>
  <c r="A3986" i="11"/>
  <c r="A3987" i="11"/>
  <c r="A3988" i="11"/>
  <c r="A3989" i="11"/>
  <c r="A3990" i="11"/>
  <c r="A3991" i="11"/>
  <c r="A3992" i="11"/>
  <c r="A3993" i="11"/>
  <c r="A3994" i="11"/>
  <c r="A3995" i="11"/>
  <c r="A3996" i="11"/>
  <c r="A3997" i="11"/>
  <c r="A3998" i="11"/>
  <c r="A3999" i="11"/>
  <c r="A4000" i="11"/>
  <c r="A4001" i="11"/>
  <c r="A4002" i="11"/>
  <c r="A4003" i="11"/>
  <c r="A4004" i="11"/>
  <c r="A4005" i="11"/>
  <c r="A4006" i="11"/>
  <c r="A4007" i="11"/>
  <c r="A4008" i="11"/>
  <c r="A4009" i="11"/>
  <c r="A4010" i="11"/>
  <c r="A4011" i="11"/>
  <c r="A4013" i="11"/>
  <c r="A4014" i="11"/>
  <c r="A4015" i="11"/>
  <c r="A4016" i="11"/>
  <c r="A4017" i="11"/>
  <c r="A4018" i="11"/>
  <c r="A4019" i="11"/>
  <c r="A4020" i="11"/>
  <c r="A4021" i="11"/>
  <c r="A4022" i="11"/>
  <c r="A4023" i="11"/>
  <c r="A4024" i="11"/>
  <c r="A4025" i="11"/>
  <c r="A4026" i="11"/>
  <c r="A4027" i="11"/>
  <c r="A4028" i="11"/>
  <c r="A4029" i="11"/>
  <c r="A4030" i="11"/>
  <c r="A4031" i="11"/>
  <c r="A4032" i="11"/>
  <c r="A4033" i="11"/>
  <c r="A4034" i="11"/>
  <c r="A4035" i="11"/>
  <c r="A4037" i="11"/>
  <c r="A4038" i="11"/>
  <c r="A4039" i="11"/>
  <c r="A4040" i="11"/>
  <c r="A4043" i="11"/>
  <c r="A4044" i="11"/>
  <c r="A4045" i="11"/>
  <c r="A4046" i="11"/>
  <c r="A4047" i="11"/>
  <c r="A4048" i="11"/>
  <c r="A4049" i="11"/>
  <c r="A4050" i="11"/>
  <c r="A4051" i="11"/>
  <c r="A4052" i="11"/>
  <c r="A4053" i="11"/>
  <c r="A4054" i="11"/>
  <c r="A4055" i="11"/>
  <c r="A4056" i="11"/>
  <c r="A4057" i="11"/>
  <c r="A4058" i="11"/>
  <c r="A4059" i="11"/>
  <c r="A4060" i="11"/>
  <c r="A4061" i="11"/>
  <c r="A4062" i="11"/>
  <c r="A4063" i="11"/>
  <c r="A4064" i="11"/>
  <c r="A4065" i="11"/>
  <c r="A4066" i="11"/>
  <c r="A4067" i="11"/>
  <c r="A4068" i="11"/>
  <c r="A4069" i="11"/>
  <c r="A4070" i="11"/>
  <c r="A4071" i="11"/>
  <c r="A4072" i="11"/>
  <c r="A4073" i="11"/>
  <c r="A4074" i="11"/>
  <c r="A4075" i="11"/>
  <c r="A4076" i="11"/>
  <c r="A4077" i="11"/>
  <c r="A4078" i="11"/>
  <c r="A4079" i="11"/>
  <c r="A4080" i="11"/>
  <c r="A4081" i="11"/>
  <c r="A4082" i="11"/>
  <c r="A4083" i="11"/>
  <c r="A4084" i="11"/>
  <c r="A4085" i="11"/>
  <c r="A4086" i="11"/>
  <c r="A4087" i="11"/>
  <c r="A4088" i="11"/>
  <c r="A4089" i="11"/>
  <c r="A4090" i="11"/>
  <c r="A4091" i="11"/>
  <c r="A4092" i="11"/>
  <c r="A4093" i="11"/>
  <c r="A4094" i="11"/>
  <c r="A4095" i="11"/>
  <c r="A4096" i="11"/>
  <c r="A4097" i="11"/>
  <c r="A4098" i="11"/>
  <c r="A4099" i="11"/>
  <c r="A4100" i="11"/>
  <c r="A4101" i="11"/>
  <c r="A4102" i="11"/>
  <c r="A4103" i="11"/>
  <c r="A4104" i="11"/>
  <c r="A4105" i="11"/>
  <c r="A4107" i="11"/>
  <c r="A4108" i="11"/>
  <c r="A4109" i="11"/>
  <c r="A4110" i="11"/>
  <c r="A4111" i="11"/>
  <c r="A4112" i="11"/>
  <c r="A4113" i="11"/>
  <c r="A4114" i="11"/>
  <c r="A4115" i="11"/>
  <c r="A4116" i="11"/>
  <c r="A4117" i="11"/>
  <c r="A4119" i="11"/>
  <c r="A3" i="11"/>
  <c r="A4" i="11"/>
  <c r="A5" i="11"/>
  <c r="A6" i="11"/>
  <c r="A7" i="11"/>
  <c r="A8" i="11"/>
  <c r="A9" i="11"/>
  <c r="A10" i="11"/>
  <c r="A11" i="11"/>
  <c r="A2" i="11"/>
  <c r="F2807" i="11" l="1"/>
  <c r="F3990" i="11"/>
  <c r="F3923" i="11"/>
  <c r="F4055" i="11"/>
  <c r="F3789" i="11"/>
  <c r="F3588" i="11"/>
  <c r="F3854" i="11"/>
  <c r="F3720" i="11"/>
  <c r="F3410" i="11"/>
  <c r="F4058" i="11"/>
  <c r="F3993" i="11"/>
  <c r="F3926" i="11"/>
  <c r="F3857" i="11"/>
  <c r="F3792" i="11"/>
  <c r="F3723" i="11"/>
  <c r="F3596" i="11"/>
  <c r="F3420" i="11"/>
  <c r="F3174" i="11"/>
  <c r="F2836" i="11"/>
  <c r="F4107" i="11"/>
  <c r="F3977" i="11"/>
  <c r="F3909" i="11"/>
  <c r="F3840" i="11"/>
  <c r="F3772" i="11"/>
  <c r="F3703" i="11"/>
  <c r="F3554" i="11"/>
  <c r="F3371" i="11"/>
  <c r="F3108" i="11"/>
  <c r="F2694" i="11"/>
  <c r="F4103" i="11"/>
  <c r="F4038" i="11"/>
  <c r="F3974" i="11"/>
  <c r="F3906" i="11"/>
  <c r="F3837" i="11"/>
  <c r="F3768" i="11"/>
  <c r="F3695" i="11"/>
  <c r="F3544" i="11"/>
  <c r="F3358" i="11"/>
  <c r="F3094" i="11"/>
  <c r="F2665" i="11"/>
  <c r="F4090" i="11"/>
  <c r="F4024" i="11"/>
  <c r="F3962" i="11"/>
  <c r="F3892" i="11"/>
  <c r="F3824" i="11"/>
  <c r="F3755" i="11"/>
  <c r="F3670" i="11"/>
  <c r="F3505" i="11"/>
  <c r="F3306" i="11"/>
  <c r="F3040" i="11"/>
  <c r="F2561" i="11"/>
  <c r="F4087" i="11"/>
  <c r="F4021" i="11"/>
  <c r="F3959" i="11"/>
  <c r="F3887" i="11"/>
  <c r="F3821" i="11"/>
  <c r="F3752" i="11"/>
  <c r="F3495" i="11"/>
  <c r="F3292" i="11"/>
  <c r="F3027" i="11"/>
  <c r="F2532" i="11"/>
  <c r="F4074" i="11"/>
  <c r="F4009" i="11"/>
  <c r="F3943" i="11"/>
  <c r="F3874" i="11"/>
  <c r="F3809" i="11"/>
  <c r="F3739" i="11"/>
  <c r="F3633" i="11"/>
  <c r="F3463" i="11"/>
  <c r="F3239" i="11"/>
  <c r="F2957" i="11"/>
  <c r="F2242" i="11"/>
  <c r="F4071" i="11"/>
  <c r="F4006" i="11"/>
  <c r="F3940" i="11"/>
  <c r="F3870" i="11"/>
  <c r="F3805" i="11"/>
  <c r="F3736" i="11"/>
  <c r="F3624" i="11"/>
  <c r="F3454" i="11"/>
  <c r="F3225" i="11"/>
  <c r="F2939" i="11"/>
  <c r="F2132" i="11"/>
  <c r="F4108" i="11"/>
  <c r="F4091" i="11"/>
  <c r="F4075" i="11"/>
  <c r="F4059" i="11"/>
  <c r="F4043" i="11"/>
  <c r="F4025" i="11"/>
  <c r="F4010" i="11"/>
  <c r="F3994" i="11"/>
  <c r="F3978" i="11"/>
  <c r="F3963" i="11"/>
  <c r="F3944" i="11"/>
  <c r="F3927" i="11"/>
  <c r="F3910" i="11"/>
  <c r="F3893" i="11"/>
  <c r="F3875" i="11"/>
  <c r="F3858" i="11"/>
  <c r="F3842" i="11"/>
  <c r="F3825" i="11"/>
  <c r="F3810" i="11"/>
  <c r="F3793" i="11"/>
  <c r="F3776" i="11"/>
  <c r="F3756" i="11"/>
  <c r="F3740" i="11"/>
  <c r="F3724" i="11"/>
  <c r="F3705" i="11"/>
  <c r="F3671" i="11"/>
  <c r="F3634" i="11"/>
  <c r="F3597" i="11"/>
  <c r="F3556" i="11"/>
  <c r="F3506" i="11"/>
  <c r="F3464" i="11"/>
  <c r="F3422" i="11"/>
  <c r="F3372" i="11"/>
  <c r="F3309" i="11"/>
  <c r="F3243" i="11"/>
  <c r="F3177" i="11"/>
  <c r="F3111" i="11"/>
  <c r="F2961" i="11"/>
  <c r="F2841" i="11"/>
  <c r="F2699" i="11"/>
  <c r="F2566" i="11"/>
  <c r="F2268" i="11"/>
  <c r="F4119" i="11"/>
  <c r="F4101" i="11"/>
  <c r="F4085" i="11"/>
  <c r="F4069" i="11"/>
  <c r="F4053" i="11"/>
  <c r="F4035" i="11"/>
  <c r="F4019" i="11"/>
  <c r="F4004" i="11"/>
  <c r="F3988" i="11"/>
  <c r="F3972" i="11"/>
  <c r="F3955" i="11"/>
  <c r="F3938" i="11"/>
  <c r="F3921" i="11"/>
  <c r="F3904" i="11"/>
  <c r="F3885" i="11"/>
  <c r="F3868" i="11"/>
  <c r="F3852" i="11"/>
  <c r="F3835" i="11"/>
  <c r="F3819" i="11"/>
  <c r="F3803" i="11"/>
  <c r="F3787" i="11"/>
  <c r="F3766" i="11"/>
  <c r="F3750" i="11"/>
  <c r="F3734" i="11"/>
  <c r="F3718" i="11"/>
  <c r="F3694" i="11"/>
  <c r="F3657" i="11"/>
  <c r="F3623" i="11"/>
  <c r="F3587" i="11"/>
  <c r="F3543" i="11"/>
  <c r="F3452" i="11"/>
  <c r="F3409" i="11"/>
  <c r="F3357" i="11"/>
  <c r="F3289" i="11"/>
  <c r="F3222" i="11"/>
  <c r="F3160" i="11"/>
  <c r="F3091" i="11"/>
  <c r="F3024" i="11"/>
  <c r="F2935" i="11"/>
  <c r="F2802" i="11"/>
  <c r="F2659" i="11"/>
  <c r="F2524" i="11"/>
  <c r="F2110" i="11"/>
  <c r="F4116" i="11"/>
  <c r="F4099" i="11"/>
  <c r="F4083" i="11"/>
  <c r="F4067" i="11"/>
  <c r="F4051" i="11"/>
  <c r="F4033" i="11"/>
  <c r="F4017" i="11"/>
  <c r="F4002" i="11"/>
  <c r="F3986" i="11"/>
  <c r="F3970" i="11"/>
  <c r="F3953" i="11"/>
  <c r="F3936" i="11"/>
  <c r="F3918" i="11"/>
  <c r="F3902" i="11"/>
  <c r="F3883" i="11"/>
  <c r="F3866" i="11"/>
  <c r="F3850" i="11"/>
  <c r="F3833" i="11"/>
  <c r="F3817" i="11"/>
  <c r="F3801" i="11"/>
  <c r="F3785" i="11"/>
  <c r="F3764" i="11"/>
  <c r="F3748" i="11"/>
  <c r="F3732" i="11"/>
  <c r="F3716" i="11"/>
  <c r="F3687" i="11"/>
  <c r="F3650" i="11"/>
  <c r="F3616" i="11"/>
  <c r="F3580" i="11"/>
  <c r="F3532" i="11"/>
  <c r="F3486" i="11"/>
  <c r="F3442" i="11"/>
  <c r="F3400" i="11"/>
  <c r="F3342" i="11"/>
  <c r="F3274" i="11"/>
  <c r="F3207" i="11"/>
  <c r="F3143" i="11"/>
  <c r="F3077" i="11"/>
  <c r="F3005" i="11"/>
  <c r="F2910" i="11"/>
  <c r="F2768" i="11"/>
  <c r="F2630" i="11"/>
  <c r="F2486" i="11"/>
  <c r="F1889" i="11"/>
  <c r="F4115" i="11"/>
  <c r="F4098" i="11"/>
  <c r="F4082" i="11"/>
  <c r="F4066" i="11"/>
  <c r="F4050" i="11"/>
  <c r="F4032" i="11"/>
  <c r="F4016" i="11"/>
  <c r="F4001" i="11"/>
  <c r="F3985" i="11"/>
  <c r="F3969" i="11"/>
  <c r="F3951" i="11"/>
  <c r="F3935" i="11"/>
  <c r="F3917" i="11"/>
  <c r="F3901" i="11"/>
  <c r="F3882" i="11"/>
  <c r="F3865" i="11"/>
  <c r="F3849" i="11"/>
  <c r="F3832" i="11"/>
  <c r="F3800" i="11"/>
  <c r="F3763" i="11"/>
  <c r="F3747" i="11"/>
  <c r="F3731" i="11"/>
  <c r="F3715" i="11"/>
  <c r="F3686" i="11"/>
  <c r="F3649" i="11"/>
  <c r="F3615" i="11"/>
  <c r="F3579" i="11"/>
  <c r="F3531" i="11"/>
  <c r="F3483" i="11"/>
  <c r="F3441" i="11"/>
  <c r="F3399" i="11"/>
  <c r="F3339" i="11"/>
  <c r="F3272" i="11"/>
  <c r="F3204" i="11"/>
  <c r="F3140" i="11"/>
  <c r="F3074" i="11"/>
  <c r="F3001" i="11"/>
  <c r="F2903" i="11"/>
  <c r="F2481" i="11"/>
  <c r="F1843" i="11"/>
  <c r="F4112" i="11"/>
  <c r="F4095" i="11"/>
  <c r="F4079" i="11"/>
  <c r="F4063" i="11"/>
  <c r="F4047" i="11"/>
  <c r="F4029" i="11"/>
  <c r="F4013" i="11"/>
  <c r="F3998" i="11"/>
  <c r="F3982" i="11"/>
  <c r="F3967" i="11"/>
  <c r="F3948" i="11"/>
  <c r="F3931" i="11"/>
  <c r="F3914" i="11"/>
  <c r="F3897" i="11"/>
  <c r="F3879" i="11"/>
  <c r="F3862" i="11"/>
  <c r="F3846" i="11"/>
  <c r="F3829" i="11"/>
  <c r="F3814" i="11"/>
  <c r="F3797" i="11"/>
  <c r="F3781" i="11"/>
  <c r="F3760" i="11"/>
  <c r="F3744" i="11"/>
  <c r="F3728" i="11"/>
  <c r="F3709" i="11"/>
  <c r="F3679" i="11"/>
  <c r="F3642" i="11"/>
  <c r="F3605" i="11"/>
  <c r="F3570" i="11"/>
  <c r="F3520" i="11"/>
  <c r="F3432" i="11"/>
  <c r="F3390" i="11"/>
  <c r="F3325" i="11"/>
  <c r="F3259" i="11"/>
  <c r="F3192" i="11"/>
  <c r="F3127" i="11"/>
  <c r="F3060" i="11"/>
  <c r="F2982" i="11"/>
  <c r="F2875" i="11"/>
  <c r="F2736" i="11"/>
  <c r="F2602" i="11"/>
  <c r="F2400" i="11"/>
  <c r="F1567" i="11"/>
  <c r="F4110" i="11"/>
  <c r="F4093" i="11"/>
  <c r="F4077" i="11"/>
  <c r="F4061" i="11"/>
  <c r="F4045" i="11"/>
  <c r="F4027" i="11"/>
  <c r="F3996" i="11"/>
  <c r="F3980" i="11"/>
  <c r="F3965" i="11"/>
  <c r="F3946" i="11"/>
  <c r="F3929" i="11"/>
  <c r="F3912" i="11"/>
  <c r="F3895" i="11"/>
  <c r="F3877" i="11"/>
  <c r="F3860" i="11"/>
  <c r="F3844" i="11"/>
  <c r="F3827" i="11"/>
  <c r="F3812" i="11"/>
  <c r="F3795" i="11"/>
  <c r="F3779" i="11"/>
  <c r="F3758" i="11"/>
  <c r="F3742" i="11"/>
  <c r="F3726" i="11"/>
  <c r="F3707" i="11"/>
  <c r="F3678" i="11"/>
  <c r="F3641" i="11"/>
  <c r="F3604" i="11"/>
  <c r="F3569" i="11"/>
  <c r="F3517" i="11"/>
  <c r="F3473" i="11"/>
  <c r="F3431" i="11"/>
  <c r="F3388" i="11"/>
  <c r="F3322" i="11"/>
  <c r="F3256" i="11"/>
  <c r="F3189" i="11"/>
  <c r="F3124" i="11"/>
  <c r="F3057" i="11"/>
  <c r="F2977" i="11"/>
  <c r="F2870" i="11"/>
  <c r="F2730" i="11"/>
  <c r="F2597" i="11"/>
  <c r="F2377" i="11"/>
  <c r="F1463" i="11"/>
  <c r="F4117" i="11"/>
  <c r="F4109" i="11"/>
  <c r="F4100" i="11"/>
  <c r="F4092" i="11"/>
  <c r="F4084" i="11"/>
  <c r="F4076" i="11"/>
  <c r="F4068" i="11"/>
  <c r="F4060" i="11"/>
  <c r="F4052" i="11"/>
  <c r="F4044" i="11"/>
  <c r="F4034" i="11"/>
  <c r="F4026" i="11"/>
  <c r="F4018" i="11"/>
  <c r="F4011" i="11"/>
  <c r="F4003" i="11"/>
  <c r="F3995" i="11"/>
  <c r="F3987" i="11"/>
  <c r="F3979" i="11"/>
  <c r="F3971" i="11"/>
  <c r="F3964" i="11"/>
  <c r="F3954" i="11"/>
  <c r="F3945" i="11"/>
  <c r="F3937" i="11"/>
  <c r="F3928" i="11"/>
  <c r="F3920" i="11"/>
  <c r="F3911" i="11"/>
  <c r="F3903" i="11"/>
  <c r="F3894" i="11"/>
  <c r="F3884" i="11"/>
  <c r="F3876" i="11"/>
  <c r="F3867" i="11"/>
  <c r="F3859" i="11"/>
  <c r="F3851" i="11"/>
  <c r="F3843" i="11"/>
  <c r="F3834" i="11"/>
  <c r="F3826" i="11"/>
  <c r="F3818" i="11"/>
  <c r="F3811" i="11"/>
  <c r="F3802" i="11"/>
  <c r="F3794" i="11"/>
  <c r="F3786" i="11"/>
  <c r="F3778" i="11"/>
  <c r="F3765" i="11"/>
  <c r="F3757" i="11"/>
  <c r="F3749" i="11"/>
  <c r="F3741" i="11"/>
  <c r="F3733" i="11"/>
  <c r="F3725" i="11"/>
  <c r="F3717" i="11"/>
  <c r="F3706" i="11"/>
  <c r="F3696" i="11"/>
  <c r="F3688" i="11"/>
  <c r="F3680" i="11"/>
  <c r="F3672" i="11"/>
  <c r="F3663" i="11"/>
  <c r="F3651" i="11"/>
  <c r="F3643" i="11"/>
  <c r="F3635" i="11"/>
  <c r="F3625" i="11"/>
  <c r="F3617" i="11"/>
  <c r="F3606" i="11"/>
  <c r="F3598" i="11"/>
  <c r="F3589" i="11"/>
  <c r="F3581" i="11"/>
  <c r="F3571" i="11"/>
  <c r="F3557" i="11"/>
  <c r="F3546" i="11"/>
  <c r="F3534" i="11"/>
  <c r="F3521" i="11"/>
  <c r="F3509" i="11"/>
  <c r="F3497" i="11"/>
  <c r="F3487" i="11"/>
  <c r="F3475" i="11"/>
  <c r="F3465" i="11"/>
  <c r="F3455" i="11"/>
  <c r="F3444" i="11"/>
  <c r="F3433" i="11"/>
  <c r="F3423" i="11"/>
  <c r="F3412" i="11"/>
  <c r="F3401" i="11"/>
  <c r="F3391" i="11"/>
  <c r="F3374" i="11"/>
  <c r="F3360" i="11"/>
  <c r="F3343" i="11"/>
  <c r="F3326" i="11"/>
  <c r="F3310" i="11"/>
  <c r="F3293" i="11"/>
  <c r="F3275" i="11"/>
  <c r="F3260" i="11"/>
  <c r="F3244" i="11"/>
  <c r="F3226" i="11"/>
  <c r="F3208" i="11"/>
  <c r="F3193" i="11"/>
  <c r="F3178" i="11"/>
  <c r="F3163" i="11"/>
  <c r="F3144" i="11"/>
  <c r="F3128" i="11"/>
  <c r="F3112" i="11"/>
  <c r="F3095" i="11"/>
  <c r="F3078" i="11"/>
  <c r="F3061" i="11"/>
  <c r="F3044" i="11"/>
  <c r="F3028" i="11"/>
  <c r="F3007" i="11"/>
  <c r="F2983" i="11"/>
  <c r="F2962" i="11"/>
  <c r="F2941" i="11"/>
  <c r="F2913" i="11"/>
  <c r="F2878" i="11"/>
  <c r="F2844" i="11"/>
  <c r="F2810" i="11"/>
  <c r="F2771" i="11"/>
  <c r="F2739" i="11"/>
  <c r="F2702" i="11"/>
  <c r="F2668" i="11"/>
  <c r="F2633" i="11"/>
  <c r="F2605" i="11"/>
  <c r="F2570" i="11"/>
  <c r="F2536" i="11"/>
  <c r="F2491" i="11"/>
  <c r="F2409" i="11"/>
  <c r="F2277" i="11"/>
  <c r="F2142" i="11"/>
  <c r="F1912" i="11"/>
  <c r="F1611" i="11"/>
  <c r="F4114" i="11"/>
  <c r="F4105" i="11"/>
  <c r="F4097" i="11"/>
  <c r="F4089" i="11"/>
  <c r="F4081" i="11"/>
  <c r="F4073" i="11"/>
  <c r="F4065" i="11"/>
  <c r="F4057" i="11"/>
  <c r="F4049" i="11"/>
  <c r="F4040" i="11"/>
  <c r="F4031" i="11"/>
  <c r="F4023" i="11"/>
  <c r="F4015" i="11"/>
  <c r="F4008" i="11"/>
  <c r="F4000" i="11"/>
  <c r="F3992" i="11"/>
  <c r="F3984" i="11"/>
  <c r="F3976" i="11"/>
  <c r="F3961" i="11"/>
  <c r="F3950" i="11"/>
  <c r="F3942" i="11"/>
  <c r="F3934" i="11"/>
  <c r="F3925" i="11"/>
  <c r="F3916" i="11"/>
  <c r="F3908" i="11"/>
  <c r="F3899" i="11"/>
  <c r="F3890" i="11"/>
  <c r="F3881" i="11"/>
  <c r="F3873" i="11"/>
  <c r="F3864" i="11"/>
  <c r="F3856" i="11"/>
  <c r="F3848" i="11"/>
  <c r="F3839" i="11"/>
  <c r="F3831" i="11"/>
  <c r="F3823" i="11"/>
  <c r="F3816" i="11"/>
  <c r="F3808" i="11"/>
  <c r="F3799" i="11"/>
  <c r="F3791" i="11"/>
  <c r="F3783" i="11"/>
  <c r="F3770" i="11"/>
  <c r="F3762" i="11"/>
  <c r="F3754" i="11"/>
  <c r="F3746" i="11"/>
  <c r="F3738" i="11"/>
  <c r="F3730" i="11"/>
  <c r="F3722" i="11"/>
  <c r="F3713" i="11"/>
  <c r="F3701" i="11"/>
  <c r="F3693" i="11"/>
  <c r="F3685" i="11"/>
  <c r="F3677" i="11"/>
  <c r="F3668" i="11"/>
  <c r="F3656" i="11"/>
  <c r="F3648" i="11"/>
  <c r="F3640" i="11"/>
  <c r="F3632" i="11"/>
  <c r="F3622" i="11"/>
  <c r="F3613" i="11"/>
  <c r="F3603" i="11"/>
  <c r="F3594" i="11"/>
  <c r="F3586" i="11"/>
  <c r="F3578" i="11"/>
  <c r="F3568" i="11"/>
  <c r="F3552" i="11"/>
  <c r="F3542" i="11"/>
  <c r="F3530" i="11"/>
  <c r="F3515" i="11"/>
  <c r="F3504" i="11"/>
  <c r="F3494" i="11"/>
  <c r="F3481" i="11"/>
  <c r="F3472" i="11"/>
  <c r="F3462" i="11"/>
  <c r="F3450" i="11"/>
  <c r="F3440" i="11"/>
  <c r="F3430" i="11"/>
  <c r="F3418" i="11"/>
  <c r="F3408" i="11"/>
  <c r="F3398" i="11"/>
  <c r="F3370" i="11"/>
  <c r="F3353" i="11"/>
  <c r="F3336" i="11"/>
  <c r="F3320" i="11"/>
  <c r="F3304" i="11"/>
  <c r="F3285" i="11"/>
  <c r="F3270" i="11"/>
  <c r="F3254" i="11"/>
  <c r="F3237" i="11"/>
  <c r="F3219" i="11"/>
  <c r="F3202" i="11"/>
  <c r="F3188" i="11"/>
  <c r="F3158" i="11"/>
  <c r="F3138" i="11"/>
  <c r="F3122" i="11"/>
  <c r="F3106" i="11"/>
  <c r="F3089" i="11"/>
  <c r="F3072" i="11"/>
  <c r="F3055" i="11"/>
  <c r="F3038" i="11"/>
  <c r="F3020" i="11"/>
  <c r="F2998" i="11"/>
  <c r="F2976" i="11"/>
  <c r="F2954" i="11"/>
  <c r="F2931" i="11"/>
  <c r="F2898" i="11"/>
  <c r="F2865" i="11"/>
  <c r="F2833" i="11"/>
  <c r="F2796" i="11"/>
  <c r="F2759" i="11"/>
  <c r="F2725" i="11"/>
  <c r="F2688" i="11"/>
  <c r="F2652" i="11"/>
  <c r="F2622" i="11"/>
  <c r="F2592" i="11"/>
  <c r="F2556" i="11"/>
  <c r="F2517" i="11"/>
  <c r="F2474" i="11"/>
  <c r="F2358" i="11"/>
  <c r="F2224" i="11"/>
  <c r="F2081" i="11"/>
  <c r="F1804" i="11"/>
  <c r="F1355" i="11"/>
  <c r="F4113" i="11"/>
  <c r="F4104" i="11"/>
  <c r="F4096" i="11"/>
  <c r="F4088" i="11"/>
  <c r="F4080" i="11"/>
  <c r="F4072" i="11"/>
  <c r="F4064" i="11"/>
  <c r="F4056" i="11"/>
  <c r="F4048" i="11"/>
  <c r="F4039" i="11"/>
  <c r="F4030" i="11"/>
  <c r="F4022" i="11"/>
  <c r="F4014" i="11"/>
  <c r="F4007" i="11"/>
  <c r="F3999" i="11"/>
  <c r="F3991" i="11"/>
  <c r="F3983" i="11"/>
  <c r="F3975" i="11"/>
  <c r="F3968" i="11"/>
  <c r="F3960" i="11"/>
  <c r="F3949" i="11"/>
  <c r="F3941" i="11"/>
  <c r="F3932" i="11"/>
  <c r="F3924" i="11"/>
  <c r="F3915" i="11"/>
  <c r="F3907" i="11"/>
  <c r="F3898" i="11"/>
  <c r="F3888" i="11"/>
  <c r="F3880" i="11"/>
  <c r="F3872" i="11"/>
  <c r="F3863" i="11"/>
  <c r="F3855" i="11"/>
  <c r="F3847" i="11"/>
  <c r="F3838" i="11"/>
  <c r="F3830" i="11"/>
  <c r="F3822" i="11"/>
  <c r="F3815" i="11"/>
  <c r="F3807" i="11"/>
  <c r="F3798" i="11"/>
  <c r="F3790" i="11"/>
  <c r="F3782" i="11"/>
  <c r="F3769" i="11"/>
  <c r="F3761" i="11"/>
  <c r="F3753" i="11"/>
  <c r="F3745" i="11"/>
  <c r="F3737" i="11"/>
  <c r="F3729" i="11"/>
  <c r="F3721" i="11"/>
  <c r="F3712" i="11"/>
  <c r="F3700" i="11"/>
  <c r="F3692" i="11"/>
  <c r="F3684" i="11"/>
  <c r="F3676" i="11"/>
  <c r="F3667" i="11"/>
  <c r="F3655" i="11"/>
  <c r="F3647" i="11"/>
  <c r="F3639" i="11"/>
  <c r="F3631" i="11"/>
  <c r="F3621" i="11"/>
  <c r="F3612" i="11"/>
  <c r="F3602" i="11"/>
  <c r="F3593" i="11"/>
  <c r="F3585" i="11"/>
  <c r="F3577" i="11"/>
  <c r="F3565" i="11"/>
  <c r="F3551" i="11"/>
  <c r="F3540" i="11"/>
  <c r="F3528" i="11"/>
  <c r="F3514" i="11"/>
  <c r="F3503" i="11"/>
  <c r="F3492" i="11"/>
  <c r="F3480" i="11"/>
  <c r="F3471" i="11"/>
  <c r="F3460" i="11"/>
  <c r="F3449" i="11"/>
  <c r="F3439" i="11"/>
  <c r="F3428" i="11"/>
  <c r="F3417" i="11"/>
  <c r="F3407" i="11"/>
  <c r="F3396" i="11"/>
  <c r="F3385" i="11"/>
  <c r="F3369" i="11"/>
  <c r="F3351" i="11"/>
  <c r="F3334" i="11"/>
  <c r="F3318" i="11"/>
  <c r="F3301" i="11"/>
  <c r="F3283" i="11"/>
  <c r="F3268" i="11"/>
  <c r="F3252" i="11"/>
  <c r="F3235" i="11"/>
  <c r="F3217" i="11"/>
  <c r="F3200" i="11"/>
  <c r="F3186" i="11"/>
  <c r="F3171" i="11"/>
  <c r="F3155" i="11"/>
  <c r="F3136" i="11"/>
  <c r="F3120" i="11"/>
  <c r="F3104" i="11"/>
  <c r="F3087" i="11"/>
  <c r="F3069" i="11"/>
  <c r="F3053" i="11"/>
  <c r="F3036" i="11"/>
  <c r="F3018" i="11"/>
  <c r="F2995" i="11"/>
  <c r="F2973" i="11"/>
  <c r="F2952" i="11"/>
  <c r="F2928" i="11"/>
  <c r="F2895" i="11"/>
  <c r="F2862" i="11"/>
  <c r="F2828" i="11"/>
  <c r="F2793" i="11"/>
  <c r="F2756" i="11"/>
  <c r="F2722" i="11"/>
  <c r="F2685" i="11"/>
  <c r="F2649" i="11"/>
  <c r="F2619" i="11"/>
  <c r="F2589" i="11"/>
  <c r="F2553" i="11"/>
  <c r="F2514" i="11"/>
  <c r="F2469" i="11"/>
  <c r="F2344" i="11"/>
  <c r="F2208" i="11"/>
  <c r="F1770" i="11"/>
  <c r="F1246" i="11"/>
  <c r="F3699" i="11"/>
  <c r="F3691" i="11"/>
  <c r="F3683" i="11"/>
  <c r="F3675" i="11"/>
  <c r="F3666" i="11"/>
  <c r="F3654" i="11"/>
  <c r="F3646" i="11"/>
  <c r="F3638" i="11"/>
  <c r="F3630" i="11"/>
  <c r="F3620" i="11"/>
  <c r="F3611" i="11"/>
  <c r="F3601" i="11"/>
  <c r="F3592" i="11"/>
  <c r="F3584" i="11"/>
  <c r="F3576" i="11"/>
  <c r="F3561" i="11"/>
  <c r="F3550" i="11"/>
  <c r="F3539" i="11"/>
  <c r="F3526" i="11"/>
  <c r="F3513" i="11"/>
  <c r="F3502" i="11"/>
  <c r="F3490" i="11"/>
  <c r="F3479" i="11"/>
  <c r="F3470" i="11"/>
  <c r="F3458" i="11"/>
  <c r="F3438" i="11"/>
  <c r="F3426" i="11"/>
  <c r="F3416" i="11"/>
  <c r="F3406" i="11"/>
  <c r="F3394" i="11"/>
  <c r="F3384" i="11"/>
  <c r="F3368" i="11"/>
  <c r="F3350" i="11"/>
  <c r="F3333" i="11"/>
  <c r="F3317" i="11"/>
  <c r="F3300" i="11"/>
  <c r="F3282" i="11"/>
  <c r="F3267" i="11"/>
  <c r="F3251" i="11"/>
  <c r="F3234" i="11"/>
  <c r="F3216" i="11"/>
  <c r="F3185" i="11"/>
  <c r="F3170" i="11"/>
  <c r="F3154" i="11"/>
  <c r="F3135" i="11"/>
  <c r="F3119" i="11"/>
  <c r="F3103" i="11"/>
  <c r="F3086" i="11"/>
  <c r="F3068" i="11"/>
  <c r="F3052" i="11"/>
  <c r="F3035" i="11"/>
  <c r="F3017" i="11"/>
  <c r="F2971" i="11"/>
  <c r="F2951" i="11"/>
  <c r="F2927" i="11"/>
  <c r="F2892" i="11"/>
  <c r="F2859" i="11"/>
  <c r="F2824" i="11"/>
  <c r="F2787" i="11"/>
  <c r="F2753" i="11"/>
  <c r="F2715" i="11"/>
  <c r="F2681" i="11"/>
  <c r="F2616" i="11"/>
  <c r="F2586" i="11"/>
  <c r="F2550" i="11"/>
  <c r="F2509" i="11"/>
  <c r="F2466" i="11"/>
  <c r="F2336" i="11"/>
  <c r="F2199" i="11"/>
  <c r="F2025" i="11"/>
  <c r="F1748" i="11"/>
  <c r="F1119" i="11"/>
  <c r="F4111" i="11"/>
  <c r="F4102" i="11"/>
  <c r="F4094" i="11"/>
  <c r="F4086" i="11"/>
  <c r="F4078" i="11"/>
  <c r="F4070" i="11"/>
  <c r="F4062" i="11"/>
  <c r="F4054" i="11"/>
  <c r="F4046" i="11"/>
  <c r="F4037" i="11"/>
  <c r="F4028" i="11"/>
  <c r="F4020" i="11"/>
  <c r="F4005" i="11"/>
  <c r="F3997" i="11"/>
  <c r="F3989" i="11"/>
  <c r="F3981" i="11"/>
  <c r="F3973" i="11"/>
  <c r="F3966" i="11"/>
  <c r="F3957" i="11"/>
  <c r="F3947" i="11"/>
  <c r="F3939" i="11"/>
  <c r="F3930" i="11"/>
  <c r="F3922" i="11"/>
  <c r="F3913" i="11"/>
  <c r="F3905" i="11"/>
  <c r="F3896" i="11"/>
  <c r="F3886" i="11"/>
  <c r="F3878" i="11"/>
  <c r="F3869" i="11"/>
  <c r="F3861" i="11"/>
  <c r="F3853" i="11"/>
  <c r="F3845" i="11"/>
  <c r="F3836" i="11"/>
  <c r="F3828" i="11"/>
  <c r="F3820" i="11"/>
  <c r="F3813" i="11"/>
  <c r="F3804" i="11"/>
  <c r="F3796" i="11"/>
  <c r="F3788" i="11"/>
  <c r="F3780" i="11"/>
  <c r="F3767" i="11"/>
  <c r="F3759" i="11"/>
  <c r="F3751" i="11"/>
  <c r="F3743" i="11"/>
  <c r="F3735" i="11"/>
  <c r="F3727" i="11"/>
  <c r="F3719" i="11"/>
  <c r="F3708" i="11"/>
  <c r="F3698" i="11"/>
  <c r="F3690" i="11"/>
  <c r="F3682" i="11"/>
  <c r="F3674" i="11"/>
  <c r="F3665" i="11"/>
  <c r="F3653" i="11"/>
  <c r="F3645" i="11"/>
  <c r="F3637" i="11"/>
  <c r="F3628" i="11"/>
  <c r="F3619" i="11"/>
  <c r="F3610" i="11"/>
  <c r="F3600" i="11"/>
  <c r="F3591" i="11"/>
  <c r="F3583" i="11"/>
  <c r="F3574" i="11"/>
  <c r="F3559" i="11"/>
  <c r="F3549" i="11"/>
  <c r="F3537" i="11"/>
  <c r="F3525" i="11"/>
  <c r="F3512" i="11"/>
  <c r="F3500" i="11"/>
  <c r="F3489" i="11"/>
  <c r="F3478" i="11"/>
  <c r="F3468" i="11"/>
  <c r="F3457" i="11"/>
  <c r="F3447" i="11"/>
  <c r="F3436" i="11"/>
  <c r="F3425" i="11"/>
  <c r="F3415" i="11"/>
  <c r="F3404" i="11"/>
  <c r="F3393" i="11"/>
  <c r="F3377" i="11"/>
  <c r="F3363" i="11"/>
  <c r="F3347" i="11"/>
  <c r="F3330" i="11"/>
  <c r="F3314" i="11"/>
  <c r="F3279" i="11"/>
  <c r="F3264" i="11"/>
  <c r="F3248" i="11"/>
  <c r="F3230" i="11"/>
  <c r="F3212" i="11"/>
  <c r="F3197" i="11"/>
  <c r="F3182" i="11"/>
  <c r="F3167" i="11"/>
  <c r="F3148" i="11"/>
  <c r="F3132" i="11"/>
  <c r="F3116" i="11"/>
  <c r="F3099" i="11"/>
  <c r="F3083" i="11"/>
  <c r="F3065" i="11"/>
  <c r="F3049" i="11"/>
  <c r="F3032" i="11"/>
  <c r="F3012" i="11"/>
  <c r="F2988" i="11"/>
  <c r="F2968" i="11"/>
  <c r="F2946" i="11"/>
  <c r="F2922" i="11"/>
  <c r="F2886" i="11"/>
  <c r="F2853" i="11"/>
  <c r="F2819" i="11"/>
  <c r="F2781" i="11"/>
  <c r="F2747" i="11"/>
  <c r="F2710" i="11"/>
  <c r="F2676" i="11"/>
  <c r="F2640" i="11"/>
  <c r="F2581" i="11"/>
  <c r="F2545" i="11"/>
  <c r="F2501" i="11"/>
  <c r="F2443" i="11"/>
  <c r="F2174" i="11"/>
  <c r="F1976" i="11"/>
  <c r="F1704" i="11"/>
  <c r="F884" i="11"/>
  <c r="F3697" i="11"/>
  <c r="F3689" i="11"/>
  <c r="F3681" i="11"/>
  <c r="F3673" i="11"/>
  <c r="F3664" i="11"/>
  <c r="F3652" i="11"/>
  <c r="F3644" i="11"/>
  <c r="F3636" i="11"/>
  <c r="F3626" i="11"/>
  <c r="F3618" i="11"/>
  <c r="F3608" i="11"/>
  <c r="F3599" i="11"/>
  <c r="F3590" i="11"/>
  <c r="F3582" i="11"/>
  <c r="F3572" i="11"/>
  <c r="F3558" i="11"/>
  <c r="F3548" i="11"/>
  <c r="F3535" i="11"/>
  <c r="F3511" i="11"/>
  <c r="F3498" i="11"/>
  <c r="F3488" i="11"/>
  <c r="F3477" i="11"/>
  <c r="F3466" i="11"/>
  <c r="F3456" i="11"/>
  <c r="F3446" i="11"/>
  <c r="F3434" i="11"/>
  <c r="F3424" i="11"/>
  <c r="F3414" i="11"/>
  <c r="F3402" i="11"/>
  <c r="F3392" i="11"/>
  <c r="F3376" i="11"/>
  <c r="F3361" i="11"/>
  <c r="F3345" i="11"/>
  <c r="F3328" i="11"/>
  <c r="F3312" i="11"/>
  <c r="F3295" i="11"/>
  <c r="F3277" i="11"/>
  <c r="F3262" i="11"/>
  <c r="F3246" i="11"/>
  <c r="F3228" i="11"/>
  <c r="F3210" i="11"/>
  <c r="F3195" i="11"/>
  <c r="F3180" i="11"/>
  <c r="F3165" i="11"/>
  <c r="F3146" i="11"/>
  <c r="F3130" i="11"/>
  <c r="F3114" i="11"/>
  <c r="F3097" i="11"/>
  <c r="F3081" i="11"/>
  <c r="F3063" i="11"/>
  <c r="F3046" i="11"/>
  <c r="F3030" i="11"/>
  <c r="F3010" i="11"/>
  <c r="F2985" i="11"/>
  <c r="F2965" i="11"/>
  <c r="F2944" i="11"/>
  <c r="F2916" i="11"/>
  <c r="F2881" i="11"/>
  <c r="F2848" i="11"/>
  <c r="F2813" i="11"/>
  <c r="F2776" i="11"/>
  <c r="F2742" i="11"/>
  <c r="F2705" i="11"/>
  <c r="F2671" i="11"/>
  <c r="F2608" i="11"/>
  <c r="F2574" i="11"/>
  <c r="F2540" i="11"/>
  <c r="F2494" i="11"/>
  <c r="F2427" i="11"/>
  <c r="F2292" i="11"/>
  <c r="F2157" i="11"/>
  <c r="F1941" i="11"/>
  <c r="F1663" i="11"/>
  <c r="F594" i="11"/>
  <c r="F3573" i="11"/>
  <c r="F3563" i="11"/>
  <c r="F3553" i="11"/>
  <c r="F3545" i="11"/>
  <c r="F3536" i="11"/>
  <c r="F3527" i="11"/>
  <c r="F3516" i="11"/>
  <c r="F3507" i="11"/>
  <c r="F3499" i="11"/>
  <c r="F3491" i="11"/>
  <c r="F3482" i="11"/>
  <c r="F3474" i="11"/>
  <c r="F3467" i="11"/>
  <c r="F3459" i="11"/>
  <c r="F3451" i="11"/>
  <c r="F3443" i="11"/>
  <c r="F3435" i="11"/>
  <c r="F3427" i="11"/>
  <c r="F3419" i="11"/>
  <c r="F3411" i="11"/>
  <c r="F3403" i="11"/>
  <c r="F3395" i="11"/>
  <c r="F3387" i="11"/>
  <c r="F3373" i="11"/>
  <c r="F3362" i="11"/>
  <c r="F3352" i="11"/>
  <c r="F3344" i="11"/>
  <c r="F3335" i="11"/>
  <c r="F3327" i="11"/>
  <c r="F3319" i="11"/>
  <c r="F3311" i="11"/>
  <c r="F3302" i="11"/>
  <c r="F3294" i="11"/>
  <c r="F3284" i="11"/>
  <c r="F3276" i="11"/>
  <c r="F3269" i="11"/>
  <c r="F3261" i="11"/>
  <c r="F3253" i="11"/>
  <c r="F3245" i="11"/>
  <c r="F3236" i="11"/>
  <c r="F3227" i="11"/>
  <c r="F3218" i="11"/>
  <c r="F3209" i="11"/>
  <c r="F3201" i="11"/>
  <c r="F3194" i="11"/>
  <c r="F3187" i="11"/>
  <c r="F3179" i="11"/>
  <c r="F3172" i="11"/>
  <c r="F3164" i="11"/>
  <c r="F3156" i="11"/>
  <c r="F3145" i="11"/>
  <c r="F3137" i="11"/>
  <c r="F3129" i="11"/>
  <c r="F3121" i="11"/>
  <c r="F3113" i="11"/>
  <c r="F3105" i="11"/>
  <c r="F3096" i="11"/>
  <c r="F3088" i="11"/>
  <c r="F3080" i="11"/>
  <c r="F3070" i="11"/>
  <c r="F3062" i="11"/>
  <c r="F3054" i="11"/>
  <c r="F3045" i="11"/>
  <c r="F3037" i="11"/>
  <c r="F3029" i="11"/>
  <c r="F3019" i="11"/>
  <c r="F3009" i="11"/>
  <c r="F2996" i="11"/>
  <c r="F2984" i="11"/>
  <c r="F2975" i="11"/>
  <c r="F2963" i="11"/>
  <c r="F2953" i="11"/>
  <c r="F2943" i="11"/>
  <c r="F2930" i="11"/>
  <c r="F2914" i="11"/>
  <c r="F2896" i="11"/>
  <c r="F2879" i="11"/>
  <c r="F2863" i="11"/>
  <c r="F2845" i="11"/>
  <c r="F2829" i="11"/>
  <c r="F2811" i="11"/>
  <c r="F2794" i="11"/>
  <c r="F2772" i="11"/>
  <c r="F2757" i="11"/>
  <c r="F2740" i="11"/>
  <c r="F2723" i="11"/>
  <c r="F2703" i="11"/>
  <c r="F2686" i="11"/>
  <c r="F2669" i="11"/>
  <c r="F2650" i="11"/>
  <c r="F2634" i="11"/>
  <c r="F2620" i="11"/>
  <c r="F2606" i="11"/>
  <c r="F2590" i="11"/>
  <c r="F2571" i="11"/>
  <c r="F2554" i="11"/>
  <c r="F2537" i="11"/>
  <c r="F2515" i="11"/>
  <c r="F2492" i="11"/>
  <c r="F2470" i="11"/>
  <c r="F2419" i="11"/>
  <c r="F2351" i="11"/>
  <c r="F2284" i="11"/>
  <c r="F2216" i="11"/>
  <c r="F2149" i="11"/>
  <c r="F2065" i="11"/>
  <c r="F1924" i="11"/>
  <c r="F1782" i="11"/>
  <c r="F1634" i="11"/>
  <c r="F1308" i="11"/>
  <c r="F3359" i="11"/>
  <c r="F3349" i="11"/>
  <c r="F3341" i="11"/>
  <c r="F3332" i="11"/>
  <c r="F3324" i="11"/>
  <c r="F3316" i="11"/>
  <c r="F3308" i="11"/>
  <c r="F3298" i="11"/>
  <c r="F3291" i="11"/>
  <c r="F3281" i="11"/>
  <c r="F3266" i="11"/>
  <c r="F3258" i="11"/>
  <c r="F3250" i="11"/>
  <c r="F3242" i="11"/>
  <c r="F3224" i="11"/>
  <c r="F3214" i="11"/>
  <c r="F3206" i="11"/>
  <c r="F3199" i="11"/>
  <c r="F3191" i="11"/>
  <c r="F3184" i="11"/>
  <c r="F3176" i="11"/>
  <c r="F3169" i="11"/>
  <c r="F3162" i="11"/>
  <c r="F3153" i="11"/>
  <c r="F3142" i="11"/>
  <c r="F3134" i="11"/>
  <c r="F3126" i="11"/>
  <c r="F3118" i="11"/>
  <c r="F3110" i="11"/>
  <c r="F3102" i="11"/>
  <c r="F3093" i="11"/>
  <c r="F3085" i="11"/>
  <c r="F3076" i="11"/>
  <c r="F3067" i="11"/>
  <c r="F3059" i="11"/>
  <c r="F3051" i="11"/>
  <c r="F3043" i="11"/>
  <c r="F3034" i="11"/>
  <c r="F3026" i="11"/>
  <c r="F3015" i="11"/>
  <c r="F3004" i="11"/>
  <c r="F2991" i="11"/>
  <c r="F2980" i="11"/>
  <c r="F2970" i="11"/>
  <c r="F2960" i="11"/>
  <c r="F2949" i="11"/>
  <c r="F2938" i="11"/>
  <c r="F2925" i="11"/>
  <c r="F2908" i="11"/>
  <c r="F2873" i="11"/>
  <c r="F2857" i="11"/>
  <c r="F2839" i="11"/>
  <c r="F2822" i="11"/>
  <c r="F2805" i="11"/>
  <c r="F2785" i="11"/>
  <c r="F2766" i="11"/>
  <c r="F2751" i="11"/>
  <c r="F2734" i="11"/>
  <c r="F2713" i="11"/>
  <c r="F2697" i="11"/>
  <c r="F2679" i="11"/>
  <c r="F2662" i="11"/>
  <c r="F2643" i="11"/>
  <c r="F2628" i="11"/>
  <c r="F2614" i="11"/>
  <c r="F2600" i="11"/>
  <c r="F2584" i="11"/>
  <c r="F2564" i="11"/>
  <c r="F2548" i="11"/>
  <c r="F2528" i="11"/>
  <c r="F2507" i="11"/>
  <c r="F2484" i="11"/>
  <c r="F2461" i="11"/>
  <c r="F2392" i="11"/>
  <c r="F2256" i="11"/>
  <c r="F2189" i="11"/>
  <c r="F2125" i="11"/>
  <c r="F2008" i="11"/>
  <c r="F1873" i="11"/>
  <c r="F1732" i="11"/>
  <c r="F1530" i="11"/>
  <c r="F1034" i="11"/>
  <c r="F3348" i="11"/>
  <c r="F3340" i="11"/>
  <c r="F3331" i="11"/>
  <c r="F3323" i="11"/>
  <c r="F3315" i="11"/>
  <c r="F3307" i="11"/>
  <c r="F3297" i="11"/>
  <c r="F3290" i="11"/>
  <c r="F3280" i="11"/>
  <c r="F3273" i="11"/>
  <c r="F3265" i="11"/>
  <c r="F3257" i="11"/>
  <c r="F3249" i="11"/>
  <c r="F3240" i="11"/>
  <c r="F3231" i="11"/>
  <c r="F3223" i="11"/>
  <c r="F3213" i="11"/>
  <c r="F3205" i="11"/>
  <c r="F3198" i="11"/>
  <c r="F3190" i="11"/>
  <c r="F3183" i="11"/>
  <c r="F3175" i="11"/>
  <c r="F3168" i="11"/>
  <c r="F3161" i="11"/>
  <c r="F3152" i="11"/>
  <c r="F3141" i="11"/>
  <c r="F3133" i="11"/>
  <c r="F3125" i="11"/>
  <c r="F3117" i="11"/>
  <c r="F3109" i="11"/>
  <c r="F3100" i="11"/>
  <c r="F3092" i="11"/>
  <c r="F3084" i="11"/>
  <c r="F3075" i="11"/>
  <c r="F3066" i="11"/>
  <c r="F3058" i="11"/>
  <c r="F3050" i="11"/>
  <c r="F3033" i="11"/>
  <c r="F3025" i="11"/>
  <c r="F3013" i="11"/>
  <c r="F3003" i="11"/>
  <c r="F2990" i="11"/>
  <c r="F2978" i="11"/>
  <c r="F2969" i="11"/>
  <c r="F2959" i="11"/>
  <c r="F2947" i="11"/>
  <c r="F2936" i="11"/>
  <c r="F2923" i="11"/>
  <c r="F2904" i="11"/>
  <c r="F2887" i="11"/>
  <c r="F2871" i="11"/>
  <c r="F2854" i="11"/>
  <c r="F2837" i="11"/>
  <c r="F2820" i="11"/>
  <c r="F2803" i="11"/>
  <c r="F2782" i="11"/>
  <c r="F2764" i="11"/>
  <c r="F2749" i="11"/>
  <c r="F2731" i="11"/>
  <c r="F2711" i="11"/>
  <c r="F2695" i="11"/>
  <c r="F2677" i="11"/>
  <c r="F2641" i="11"/>
  <c r="F2627" i="11"/>
  <c r="F2612" i="11"/>
  <c r="F2598" i="11"/>
  <c r="F2582" i="11"/>
  <c r="F2562" i="11"/>
  <c r="F2546" i="11"/>
  <c r="F2525" i="11"/>
  <c r="F2502" i="11"/>
  <c r="F2482" i="11"/>
  <c r="F2453" i="11"/>
  <c r="F2384" i="11"/>
  <c r="F2316" i="11"/>
  <c r="F2248" i="11"/>
  <c r="F2181" i="11"/>
  <c r="F2117" i="11"/>
  <c r="F1990" i="11"/>
  <c r="F1856" i="11"/>
  <c r="F1716" i="11"/>
  <c r="F945" i="11"/>
  <c r="F3575" i="11"/>
  <c r="F3567" i="11"/>
  <c r="F3555" i="11"/>
  <c r="F3547" i="11"/>
  <c r="F3538" i="11"/>
  <c r="F3529" i="11"/>
  <c r="F3518" i="11"/>
  <c r="F3510" i="11"/>
  <c r="F3501" i="11"/>
  <c r="F3493" i="11"/>
  <c r="F3484" i="11"/>
  <c r="F3476" i="11"/>
  <c r="F3469" i="11"/>
  <c r="F3461" i="11"/>
  <c r="F3453" i="11"/>
  <c r="F3445" i="11"/>
  <c r="F3437" i="11"/>
  <c r="F3429" i="11"/>
  <c r="F3421" i="11"/>
  <c r="F3413" i="11"/>
  <c r="F3405" i="11"/>
  <c r="F3397" i="11"/>
  <c r="F3389" i="11"/>
  <c r="F3375" i="11"/>
  <c r="F3366" i="11"/>
  <c r="F3354" i="11"/>
  <c r="F3346" i="11"/>
  <c r="F3338" i="11"/>
  <c r="F3329" i="11"/>
  <c r="F3321" i="11"/>
  <c r="F3313" i="11"/>
  <c r="F3305" i="11"/>
  <c r="F3296" i="11"/>
  <c r="F3278" i="11"/>
  <c r="F3271" i="11"/>
  <c r="F3263" i="11"/>
  <c r="F3255" i="11"/>
  <c r="F3247" i="11"/>
  <c r="F3238" i="11"/>
  <c r="F3229" i="11"/>
  <c r="F3221" i="11"/>
  <c r="F3211" i="11"/>
  <c r="F3203" i="11"/>
  <c r="F3196" i="11"/>
  <c r="F3181" i="11"/>
  <c r="F3173" i="11"/>
  <c r="F3166" i="11"/>
  <c r="F3159" i="11"/>
  <c r="F3147" i="11"/>
  <c r="F3139" i="11"/>
  <c r="F3131" i="11"/>
  <c r="F3123" i="11"/>
  <c r="F3115" i="11"/>
  <c r="F3107" i="11"/>
  <c r="F3098" i="11"/>
  <c r="F3090" i="11"/>
  <c r="F3082" i="11"/>
  <c r="F3073" i="11"/>
  <c r="F3064" i="11"/>
  <c r="F3056" i="11"/>
  <c r="F3047" i="11"/>
  <c r="F3039" i="11"/>
  <c r="F3031" i="11"/>
  <c r="F3022" i="11"/>
  <c r="F3011" i="11"/>
  <c r="F3000" i="11"/>
  <c r="F2986" i="11"/>
  <c r="F2967" i="11"/>
  <c r="F2955" i="11"/>
  <c r="F2945" i="11"/>
  <c r="F2933" i="11"/>
  <c r="F2919" i="11"/>
  <c r="F2900" i="11"/>
  <c r="F2883" i="11"/>
  <c r="F2867" i="11"/>
  <c r="F2850" i="11"/>
  <c r="F2832" i="11"/>
  <c r="F2815" i="11"/>
  <c r="F2798" i="11"/>
  <c r="F2778" i="11"/>
  <c r="F2761" i="11"/>
  <c r="F2744" i="11"/>
  <c r="F2727" i="11"/>
  <c r="F2707" i="11"/>
  <c r="F2691" i="11"/>
  <c r="F2673" i="11"/>
  <c r="F2656" i="11"/>
  <c r="F2637" i="11"/>
  <c r="F2624" i="11"/>
  <c r="F2594" i="11"/>
  <c r="F2576" i="11"/>
  <c r="F2558" i="11"/>
  <c r="F2542" i="11"/>
  <c r="F2519" i="11"/>
  <c r="F2498" i="11"/>
  <c r="F2476" i="11"/>
  <c r="F2434" i="11"/>
  <c r="F2367" i="11"/>
  <c r="F2300" i="11"/>
  <c r="F2234" i="11"/>
  <c r="F2165" i="11"/>
  <c r="F1956" i="11"/>
  <c r="F1822" i="11"/>
  <c r="F1681" i="11"/>
  <c r="F1401" i="11"/>
  <c r="F760" i="11"/>
  <c r="F3023" i="11"/>
  <c r="F3014" i="11"/>
  <c r="F3006" i="11"/>
  <c r="F2997" i="11"/>
  <c r="F2987" i="11"/>
  <c r="F2979" i="11"/>
  <c r="F2972" i="11"/>
  <c r="F2964" i="11"/>
  <c r="F2956" i="11"/>
  <c r="F2948" i="11"/>
  <c r="F2940" i="11"/>
  <c r="F2932" i="11"/>
  <c r="F2924" i="11"/>
  <c r="F2915" i="11"/>
  <c r="F2905" i="11"/>
  <c r="F2897" i="11"/>
  <c r="F2888" i="11"/>
  <c r="F2880" i="11"/>
  <c r="F2872" i="11"/>
  <c r="F2864" i="11"/>
  <c r="F2855" i="11"/>
  <c r="F2847" i="11"/>
  <c r="F2838" i="11"/>
  <c r="F2830" i="11"/>
  <c r="F2821" i="11"/>
  <c r="F2812" i="11"/>
  <c r="F2804" i="11"/>
  <c r="F2795" i="11"/>
  <c r="F2783" i="11"/>
  <c r="F2773" i="11"/>
  <c r="F2765" i="11"/>
  <c r="F2758" i="11"/>
  <c r="F2750" i="11"/>
  <c r="F2741" i="11"/>
  <c r="F2732" i="11"/>
  <c r="F2724" i="11"/>
  <c r="F2712" i="11"/>
  <c r="F2704" i="11"/>
  <c r="F2696" i="11"/>
  <c r="F2687" i="11"/>
  <c r="F2678" i="11"/>
  <c r="F2670" i="11"/>
  <c r="F2661" i="11"/>
  <c r="F2651" i="11"/>
  <c r="F2642" i="11"/>
  <c r="F2635" i="11"/>
  <c r="F2621" i="11"/>
  <c r="F2613" i="11"/>
  <c r="F2607" i="11"/>
  <c r="F2599" i="11"/>
  <c r="F2591" i="11"/>
  <c r="F2583" i="11"/>
  <c r="F2573" i="11"/>
  <c r="F2563" i="11"/>
  <c r="F2555" i="11"/>
  <c r="F2547" i="11"/>
  <c r="F2538" i="11"/>
  <c r="F2526" i="11"/>
  <c r="F2516" i="11"/>
  <c r="F2506" i="11"/>
  <c r="F2493" i="11"/>
  <c r="F2483" i="11"/>
  <c r="F2473" i="11"/>
  <c r="F2454" i="11"/>
  <c r="F2420" i="11"/>
  <c r="F2385" i="11"/>
  <c r="F2352" i="11"/>
  <c r="F2317" i="11"/>
  <c r="F2286" i="11"/>
  <c r="F2249" i="11"/>
  <c r="F2217" i="11"/>
  <c r="F2182" i="11"/>
  <c r="F2150" i="11"/>
  <c r="F2118" i="11"/>
  <c r="F2070" i="11"/>
  <c r="F1995" i="11"/>
  <c r="F1930" i="11"/>
  <c r="F1861" i="11"/>
  <c r="F1790" i="11"/>
  <c r="F1721" i="11"/>
  <c r="F1499" i="11"/>
  <c r="F1327" i="11"/>
  <c r="F967" i="11"/>
  <c r="F2937" i="11"/>
  <c r="F2929" i="11"/>
  <c r="F2921" i="11"/>
  <c r="F2912" i="11"/>
  <c r="F2902" i="11"/>
  <c r="F2894" i="11"/>
  <c r="F2885" i="11"/>
  <c r="F2877" i="11"/>
  <c r="F2869" i="11"/>
  <c r="F2861" i="11"/>
  <c r="F2852" i="11"/>
  <c r="F2843" i="11"/>
  <c r="F2835" i="11"/>
  <c r="F2827" i="11"/>
  <c r="F2817" i="11"/>
  <c r="F2809" i="11"/>
  <c r="F2801" i="11"/>
  <c r="F2792" i="11"/>
  <c r="F2780" i="11"/>
  <c r="F2770" i="11"/>
  <c r="F2763" i="11"/>
  <c r="F2755" i="11"/>
  <c r="F2746" i="11"/>
  <c r="F2738" i="11"/>
  <c r="F2729" i="11"/>
  <c r="F2721" i="11"/>
  <c r="F2701" i="11"/>
  <c r="F2693" i="11"/>
  <c r="F2684" i="11"/>
  <c r="F2675" i="11"/>
  <c r="F2667" i="11"/>
  <c r="F2658" i="11"/>
  <c r="F2647" i="11"/>
  <c r="F2639" i="11"/>
  <c r="F2632" i="11"/>
  <c r="F2626" i="11"/>
  <c r="F2618" i="11"/>
  <c r="F2611" i="11"/>
  <c r="F2604" i="11"/>
  <c r="F2596" i="11"/>
  <c r="F2588" i="11"/>
  <c r="F2578" i="11"/>
  <c r="F2568" i="11"/>
  <c r="F2560" i="11"/>
  <c r="F2552" i="11"/>
  <c r="F2544" i="11"/>
  <c r="F2535" i="11"/>
  <c r="F2523" i="11"/>
  <c r="F2511" i="11"/>
  <c r="F2500" i="11"/>
  <c r="F2490" i="11"/>
  <c r="F2478" i="11"/>
  <c r="F2468" i="11"/>
  <c r="F2442" i="11"/>
  <c r="F2408" i="11"/>
  <c r="F2376" i="11"/>
  <c r="F2343" i="11"/>
  <c r="F2308" i="11"/>
  <c r="F2276" i="11"/>
  <c r="F2241" i="11"/>
  <c r="F2207" i="11"/>
  <c r="F2173" i="11"/>
  <c r="F2141" i="11"/>
  <c r="F2109" i="11"/>
  <c r="F2046" i="11"/>
  <c r="F1971" i="11"/>
  <c r="F1906" i="11"/>
  <c r="F1838" i="11"/>
  <c r="F1765" i="11"/>
  <c r="F1699" i="11"/>
  <c r="F1599" i="11"/>
  <c r="F1448" i="11"/>
  <c r="F1226" i="11"/>
  <c r="F844" i="11"/>
  <c r="F2920" i="11"/>
  <c r="F2911" i="11"/>
  <c r="F2901" i="11"/>
  <c r="F2893" i="11"/>
  <c r="F2884" i="11"/>
  <c r="F2876" i="11"/>
  <c r="F2868" i="11"/>
  <c r="F2860" i="11"/>
  <c r="F2851" i="11"/>
  <c r="F2842" i="11"/>
  <c r="F2834" i="11"/>
  <c r="F2826" i="11"/>
  <c r="F2816" i="11"/>
  <c r="F2808" i="11"/>
  <c r="F2799" i="11"/>
  <c r="F2790" i="11"/>
  <c r="F2779" i="11"/>
  <c r="F2769" i="11"/>
  <c r="F2762" i="11"/>
  <c r="F2754" i="11"/>
  <c r="F2745" i="11"/>
  <c r="F2737" i="11"/>
  <c r="F2728" i="11"/>
  <c r="F2717" i="11"/>
  <c r="F2708" i="11"/>
  <c r="F2700" i="11"/>
  <c r="F2692" i="11"/>
  <c r="F2682" i="11"/>
  <c r="F2674" i="11"/>
  <c r="F2666" i="11"/>
  <c r="F2657" i="11"/>
  <c r="F2646" i="11"/>
  <c r="F2638" i="11"/>
  <c r="F2631" i="11"/>
  <c r="F2625" i="11"/>
  <c r="F2617" i="11"/>
  <c r="F2610" i="11"/>
  <c r="F2603" i="11"/>
  <c r="F2595" i="11"/>
  <c r="F2587" i="11"/>
  <c r="F2577" i="11"/>
  <c r="F2567" i="11"/>
  <c r="F2559" i="11"/>
  <c r="F2551" i="11"/>
  <c r="F2543" i="11"/>
  <c r="F2522" i="11"/>
  <c r="F2510" i="11"/>
  <c r="F2499" i="11"/>
  <c r="F2489" i="11"/>
  <c r="F2477" i="11"/>
  <c r="F2467" i="11"/>
  <c r="F2435" i="11"/>
  <c r="F2401" i="11"/>
  <c r="F2368" i="11"/>
  <c r="F2337" i="11"/>
  <c r="F2301" i="11"/>
  <c r="F2269" i="11"/>
  <c r="F2200" i="11"/>
  <c r="F2166" i="11"/>
  <c r="F2133" i="11"/>
  <c r="F2102" i="11"/>
  <c r="F2032" i="11"/>
  <c r="F1894" i="11"/>
  <c r="F1827" i="11"/>
  <c r="F1753" i="11"/>
  <c r="F1579" i="11"/>
  <c r="F1418" i="11"/>
  <c r="F1154" i="11"/>
  <c r="F793" i="11"/>
  <c r="F3016" i="11"/>
  <c r="F3008" i="11"/>
  <c r="F2999" i="11"/>
  <c r="F2989" i="11"/>
  <c r="F2981" i="11"/>
  <c r="F2974" i="11"/>
  <c r="F2966" i="11"/>
  <c r="F2958" i="11"/>
  <c r="F2950" i="11"/>
  <c r="F2942" i="11"/>
  <c r="F2934" i="11"/>
  <c r="F2926" i="11"/>
  <c r="F2918" i="11"/>
  <c r="F2909" i="11"/>
  <c r="F2899" i="11"/>
  <c r="F2891" i="11"/>
  <c r="F2882" i="11"/>
  <c r="F2874" i="11"/>
  <c r="F2866" i="11"/>
  <c r="F2858" i="11"/>
  <c r="F2849" i="11"/>
  <c r="F2840" i="11"/>
  <c r="F2831" i="11"/>
  <c r="F2814" i="11"/>
  <c r="F2806" i="11"/>
  <c r="F2797" i="11"/>
  <c r="F2786" i="11"/>
  <c r="F2777" i="11"/>
  <c r="F2767" i="11"/>
  <c r="F2760" i="11"/>
  <c r="F2752" i="11"/>
  <c r="F2743" i="11"/>
  <c r="F2735" i="11"/>
  <c r="F2726" i="11"/>
  <c r="F2714" i="11"/>
  <c r="F2706" i="11"/>
  <c r="F2698" i="11"/>
  <c r="F2690" i="11"/>
  <c r="F2680" i="11"/>
  <c r="F2672" i="11"/>
  <c r="F2663" i="11"/>
  <c r="F2655" i="11"/>
  <c r="F2644" i="11"/>
  <c r="F2636" i="11"/>
  <c r="F2629" i="11"/>
  <c r="F2623" i="11"/>
  <c r="F2615" i="11"/>
  <c r="F2609" i="11"/>
  <c r="F2601" i="11"/>
  <c r="F2593" i="11"/>
  <c r="F2585" i="11"/>
  <c r="F2575" i="11"/>
  <c r="F2565" i="11"/>
  <c r="F2557" i="11"/>
  <c r="F2549" i="11"/>
  <c r="F2541" i="11"/>
  <c r="F2531" i="11"/>
  <c r="F2518" i="11"/>
  <c r="F2508" i="11"/>
  <c r="F2497" i="11"/>
  <c r="F2485" i="11"/>
  <c r="F2475" i="11"/>
  <c r="F2462" i="11"/>
  <c r="F2428" i="11"/>
  <c r="F2393" i="11"/>
  <c r="F2359" i="11"/>
  <c r="F2326" i="11"/>
  <c r="F2293" i="11"/>
  <c r="F2260" i="11"/>
  <c r="F2225" i="11"/>
  <c r="F2190" i="11"/>
  <c r="F2158" i="11"/>
  <c r="F2126" i="11"/>
  <c r="F2086" i="11"/>
  <c r="F2013" i="11"/>
  <c r="F1946" i="11"/>
  <c r="F1878" i="11"/>
  <c r="F1810" i="11"/>
  <c r="F1737" i="11"/>
  <c r="F1669" i="11"/>
  <c r="F1540" i="11"/>
  <c r="F1370" i="11"/>
  <c r="F1065" i="11"/>
  <c r="F657" i="11"/>
  <c r="F2460" i="11"/>
  <c r="F2449" i="11"/>
  <c r="F2441" i="11"/>
  <c r="F2433" i="11"/>
  <c r="F2426" i="11"/>
  <c r="F2418" i="11"/>
  <c r="F2407" i="11"/>
  <c r="F2399" i="11"/>
  <c r="F2391" i="11"/>
  <c r="F2383" i="11"/>
  <c r="F2375" i="11"/>
  <c r="F2366" i="11"/>
  <c r="F2357" i="11"/>
  <c r="F2350" i="11"/>
  <c r="F2342" i="11"/>
  <c r="F2335" i="11"/>
  <c r="F2324" i="11"/>
  <c r="F2315" i="11"/>
  <c r="F2307" i="11"/>
  <c r="F2299" i="11"/>
  <c r="F2291" i="11"/>
  <c r="F2283" i="11"/>
  <c r="F2275" i="11"/>
  <c r="F2267" i="11"/>
  <c r="F2255" i="11"/>
  <c r="F2247" i="11"/>
  <c r="F2240" i="11"/>
  <c r="F2233" i="11"/>
  <c r="F2223" i="11"/>
  <c r="F2215" i="11"/>
  <c r="F2206" i="11"/>
  <c r="F2198" i="11"/>
  <c r="F2188" i="11"/>
  <c r="F2180" i="11"/>
  <c r="F2172" i="11"/>
  <c r="F2164" i="11"/>
  <c r="F2156" i="11"/>
  <c r="F2148" i="11"/>
  <c r="F2140" i="11"/>
  <c r="F2131" i="11"/>
  <c r="F2124" i="11"/>
  <c r="F2116" i="11"/>
  <c r="F2108" i="11"/>
  <c r="F2095" i="11"/>
  <c r="F2080" i="11"/>
  <c r="F2064" i="11"/>
  <c r="F2045" i="11"/>
  <c r="F2024" i="11"/>
  <c r="F2007" i="11"/>
  <c r="F1989" i="11"/>
  <c r="F1970" i="11"/>
  <c r="F1955" i="11"/>
  <c r="F1940" i="11"/>
  <c r="F1922" i="11"/>
  <c r="F1904" i="11"/>
  <c r="F1888" i="11"/>
  <c r="F1872" i="11"/>
  <c r="F1855" i="11"/>
  <c r="F1837" i="11"/>
  <c r="F1821" i="11"/>
  <c r="F1803" i="11"/>
  <c r="F1781" i="11"/>
  <c r="F1764" i="11"/>
  <c r="F1747" i="11"/>
  <c r="F1731" i="11"/>
  <c r="F1715" i="11"/>
  <c r="F1698" i="11"/>
  <c r="F1680" i="11"/>
  <c r="F1662" i="11"/>
  <c r="F1633" i="11"/>
  <c r="F1598" i="11"/>
  <c r="F1566" i="11"/>
  <c r="F1525" i="11"/>
  <c r="F1486" i="11"/>
  <c r="F1446" i="11"/>
  <c r="F1395" i="11"/>
  <c r="F1354" i="11"/>
  <c r="F1306" i="11"/>
  <c r="F1209" i="11"/>
  <c r="F1118" i="11"/>
  <c r="F1031" i="11"/>
  <c r="F933" i="11"/>
  <c r="F843" i="11"/>
  <c r="F757" i="11"/>
  <c r="F562" i="11"/>
  <c r="F2459" i="11"/>
  <c r="F2448" i="11"/>
  <c r="F2440" i="11"/>
  <c r="F2425" i="11"/>
  <c r="F2416" i="11"/>
  <c r="F2406" i="11"/>
  <c r="F2398" i="11"/>
  <c r="F2390" i="11"/>
  <c r="F2382" i="11"/>
  <c r="F2374" i="11"/>
  <c r="F2365" i="11"/>
  <c r="F2349" i="11"/>
  <c r="F2341" i="11"/>
  <c r="F2333" i="11"/>
  <c r="F2322" i="11"/>
  <c r="F2314" i="11"/>
  <c r="F2306" i="11"/>
  <c r="F2298" i="11"/>
  <c r="F2290" i="11"/>
  <c r="F2282" i="11"/>
  <c r="F2274" i="11"/>
  <c r="F2254" i="11"/>
  <c r="F2246" i="11"/>
  <c r="F2239" i="11"/>
  <c r="F2232" i="11"/>
  <c r="F2222" i="11"/>
  <c r="F2213" i="11"/>
  <c r="F2205" i="11"/>
  <c r="F2197" i="11"/>
  <c r="F2187" i="11"/>
  <c r="F2179" i="11"/>
  <c r="F2171" i="11"/>
  <c r="F2163" i="11"/>
  <c r="F2155" i="11"/>
  <c r="F2147" i="11"/>
  <c r="F2139" i="11"/>
  <c r="F2130" i="11"/>
  <c r="F2123" i="11"/>
  <c r="F2115" i="11"/>
  <c r="F2107" i="11"/>
  <c r="F2094" i="11"/>
  <c r="F2079" i="11"/>
  <c r="F2063" i="11"/>
  <c r="F2044" i="11"/>
  <c r="F2023" i="11"/>
  <c r="F2006" i="11"/>
  <c r="F1988" i="11"/>
  <c r="F1969" i="11"/>
  <c r="F1954" i="11"/>
  <c r="F1939" i="11"/>
  <c r="F1921" i="11"/>
  <c r="F1903" i="11"/>
  <c r="F1887" i="11"/>
  <c r="F1871" i="11"/>
  <c r="F1854" i="11"/>
  <c r="F1836" i="11"/>
  <c r="F1820" i="11"/>
  <c r="F1802" i="11"/>
  <c r="F1780" i="11"/>
  <c r="F1763" i="11"/>
  <c r="F1746" i="11"/>
  <c r="F1730" i="11"/>
  <c r="F1714" i="11"/>
  <c r="F1697" i="11"/>
  <c r="F1679" i="11"/>
  <c r="F1660" i="11"/>
  <c r="F1631" i="11"/>
  <c r="F1596" i="11"/>
  <c r="F1564" i="11"/>
  <c r="F1524" i="11"/>
  <c r="F1484" i="11"/>
  <c r="F1441" i="11"/>
  <c r="F1394" i="11"/>
  <c r="F1352" i="11"/>
  <c r="F1297" i="11"/>
  <c r="F1208" i="11"/>
  <c r="F1115" i="11"/>
  <c r="F1019" i="11"/>
  <c r="F931" i="11"/>
  <c r="F840" i="11"/>
  <c r="F740" i="11"/>
  <c r="F557" i="11"/>
  <c r="F2458" i="11"/>
  <c r="F2447" i="11"/>
  <c r="F2439" i="11"/>
  <c r="F2432" i="11"/>
  <c r="F2424" i="11"/>
  <c r="F2415" i="11"/>
  <c r="F2405" i="11"/>
  <c r="F2397" i="11"/>
  <c r="F2389" i="11"/>
  <c r="F2381" i="11"/>
  <c r="F2373" i="11"/>
  <c r="F2364" i="11"/>
  <c r="F2356" i="11"/>
  <c r="F2348" i="11"/>
  <c r="F2340" i="11"/>
  <c r="F2332" i="11"/>
  <c r="F2321" i="11"/>
  <c r="F2313" i="11"/>
  <c r="F2305" i="11"/>
  <c r="F2297" i="11"/>
  <c r="F2289" i="11"/>
  <c r="F2281" i="11"/>
  <c r="F2273" i="11"/>
  <c r="F2264" i="11"/>
  <c r="F2253" i="11"/>
  <c r="F2245" i="11"/>
  <c r="F2238" i="11"/>
  <c r="F2231" i="11"/>
  <c r="F2221" i="11"/>
  <c r="F2212" i="11"/>
  <c r="F2204" i="11"/>
  <c r="F2196" i="11"/>
  <c r="F2186" i="11"/>
  <c r="F2178" i="11"/>
  <c r="F2170" i="11"/>
  <c r="F2162" i="11"/>
  <c r="F2154" i="11"/>
  <c r="F2146" i="11"/>
  <c r="F2138" i="11"/>
  <c r="F2122" i="11"/>
  <c r="F2114" i="11"/>
  <c r="F2106" i="11"/>
  <c r="F2093" i="11"/>
  <c r="F2078" i="11"/>
  <c r="F2062" i="11"/>
  <c r="F2043" i="11"/>
  <c r="F2022" i="11"/>
  <c r="F2005" i="11"/>
  <c r="F1986" i="11"/>
  <c r="F1968" i="11"/>
  <c r="F1953" i="11"/>
  <c r="F1938" i="11"/>
  <c r="F1920" i="11"/>
  <c r="F1902" i="11"/>
  <c r="F1870" i="11"/>
  <c r="F1819" i="11"/>
  <c r="F1801" i="11"/>
  <c r="F1779" i="11"/>
  <c r="F1762" i="11"/>
  <c r="F1745" i="11"/>
  <c r="F1729" i="11"/>
  <c r="F1713" i="11"/>
  <c r="F1696" i="11"/>
  <c r="F1678" i="11"/>
  <c r="F1658" i="11"/>
  <c r="F1630" i="11"/>
  <c r="F1595" i="11"/>
  <c r="F1563" i="11"/>
  <c r="F1522" i="11"/>
  <c r="F1479" i="11"/>
  <c r="F1440" i="11"/>
  <c r="F1391" i="11"/>
  <c r="F1347" i="11"/>
  <c r="F1296" i="11"/>
  <c r="F1205" i="11"/>
  <c r="F1103" i="11"/>
  <c r="F1018" i="11"/>
  <c r="F928" i="11"/>
  <c r="F828" i="11"/>
  <c r="F739" i="11"/>
  <c r="F549" i="11"/>
  <c r="F2465" i="11"/>
  <c r="F2457" i="11"/>
  <c r="F2446" i="11"/>
  <c r="F2438" i="11"/>
  <c r="F2431" i="11"/>
  <c r="F2423" i="11"/>
  <c r="F2414" i="11"/>
  <c r="F2404" i="11"/>
  <c r="F2396" i="11"/>
  <c r="F2388" i="11"/>
  <c r="F2380" i="11"/>
  <c r="F2371" i="11"/>
  <c r="F2362" i="11"/>
  <c r="F2355" i="11"/>
  <c r="F2347" i="11"/>
  <c r="F2339" i="11"/>
  <c r="F2331" i="11"/>
  <c r="F2320" i="11"/>
  <c r="F2312" i="11"/>
  <c r="F2304" i="11"/>
  <c r="F2296" i="11"/>
  <c r="F2288" i="11"/>
  <c r="F2280" i="11"/>
  <c r="F2272" i="11"/>
  <c r="F2263" i="11"/>
  <c r="F2252" i="11"/>
  <c r="F2244" i="11"/>
  <c r="F2237" i="11"/>
  <c r="F2228" i="11"/>
  <c r="F2220" i="11"/>
  <c r="F2211" i="11"/>
  <c r="F2203" i="11"/>
  <c r="F2195" i="11"/>
  <c r="F2185" i="11"/>
  <c r="F2177" i="11"/>
  <c r="F2169" i="11"/>
  <c r="F2161" i="11"/>
  <c r="F2153" i="11"/>
  <c r="F2145" i="11"/>
  <c r="F2137" i="11"/>
  <c r="F2129" i="11"/>
  <c r="F2121" i="11"/>
  <c r="F2113" i="11"/>
  <c r="F2105" i="11"/>
  <c r="F2073" i="11"/>
  <c r="F2057" i="11"/>
  <c r="F2037" i="11"/>
  <c r="F2016" i="11"/>
  <c r="F2000" i="11"/>
  <c r="F1980" i="11"/>
  <c r="F1963" i="11"/>
  <c r="F1949" i="11"/>
  <c r="F1933" i="11"/>
  <c r="F1916" i="11"/>
  <c r="F1897" i="11"/>
  <c r="F1881" i="11"/>
  <c r="F1864" i="11"/>
  <c r="F1846" i="11"/>
  <c r="F1813" i="11"/>
  <c r="F1794" i="11"/>
  <c r="F1773" i="11"/>
  <c r="F1756" i="11"/>
  <c r="F1740" i="11"/>
  <c r="F1724" i="11"/>
  <c r="F1707" i="11"/>
  <c r="F1690" i="11"/>
  <c r="F1672" i="11"/>
  <c r="F1649" i="11"/>
  <c r="F1615" i="11"/>
  <c r="F1583" i="11"/>
  <c r="F1508" i="11"/>
  <c r="F1469" i="11"/>
  <c r="F1425" i="11"/>
  <c r="F1378" i="11"/>
  <c r="F1337" i="11"/>
  <c r="F1264" i="11"/>
  <c r="F1172" i="11"/>
  <c r="F1081" i="11"/>
  <c r="F985" i="11"/>
  <c r="F900" i="11"/>
  <c r="F702" i="11"/>
  <c r="F389" i="11"/>
  <c r="F2530" i="11"/>
  <c r="F2521" i="11"/>
  <c r="F2513" i="11"/>
  <c r="F2505" i="11"/>
  <c r="F2496" i="11"/>
  <c r="F2488" i="11"/>
  <c r="F2480" i="11"/>
  <c r="F2472" i="11"/>
  <c r="F2464" i="11"/>
  <c r="F2456" i="11"/>
  <c r="F2445" i="11"/>
  <c r="F2437" i="11"/>
  <c r="F2430" i="11"/>
  <c r="F2422" i="11"/>
  <c r="F2413" i="11"/>
  <c r="F2403" i="11"/>
  <c r="F2395" i="11"/>
  <c r="F2387" i="11"/>
  <c r="F2379" i="11"/>
  <c r="F2370" i="11"/>
  <c r="F2361" i="11"/>
  <c r="F2354" i="11"/>
  <c r="F2346" i="11"/>
  <c r="F2907" i="11"/>
  <c r="F2329" i="11"/>
  <c r="F2319" i="11"/>
  <c r="F2311" i="11"/>
  <c r="F2303" i="11"/>
  <c r="F2295" i="11"/>
  <c r="F2287" i="11"/>
  <c r="F2279" i="11"/>
  <c r="F2271" i="11"/>
  <c r="F2262" i="11"/>
  <c r="F2251" i="11"/>
  <c r="F2236" i="11"/>
  <c r="F2227" i="11"/>
  <c r="F2219" i="11"/>
  <c r="F2210" i="11"/>
  <c r="F2202" i="11"/>
  <c r="F2193" i="11"/>
  <c r="F2184" i="11"/>
  <c r="F2176" i="11"/>
  <c r="F2168" i="11"/>
  <c r="F2160" i="11"/>
  <c r="F2152" i="11"/>
  <c r="F2144" i="11"/>
  <c r="F2135" i="11"/>
  <c r="F2128" i="11"/>
  <c r="F2120" i="11"/>
  <c r="F2112" i="11"/>
  <c r="F2104" i="11"/>
  <c r="F2089" i="11"/>
  <c r="F2072" i="11"/>
  <c r="F2056" i="11"/>
  <c r="F2035" i="11"/>
  <c r="F2015" i="11"/>
  <c r="F1999" i="11"/>
  <c r="F1979" i="11"/>
  <c r="F1962" i="11"/>
  <c r="F1948" i="11"/>
  <c r="F1932" i="11"/>
  <c r="F1914" i="11"/>
  <c r="F1896" i="11"/>
  <c r="F1880" i="11"/>
  <c r="F1863" i="11"/>
  <c r="F1845" i="11"/>
  <c r="F1829" i="11"/>
  <c r="F1812" i="11"/>
  <c r="F1793" i="11"/>
  <c r="F1772" i="11"/>
  <c r="F1755" i="11"/>
  <c r="F1739" i="11"/>
  <c r="F1723" i="11"/>
  <c r="F1706" i="11"/>
  <c r="F1688" i="11"/>
  <c r="F1671" i="11"/>
  <c r="F1648" i="11"/>
  <c r="F1614" i="11"/>
  <c r="F1582" i="11"/>
  <c r="F1548" i="11"/>
  <c r="F1506" i="11"/>
  <c r="F1376" i="11"/>
  <c r="F1330" i="11"/>
  <c r="F1263" i="11"/>
  <c r="F1169" i="11"/>
  <c r="F1069" i="11"/>
  <c r="F984" i="11"/>
  <c r="F897" i="11"/>
  <c r="F797" i="11"/>
  <c r="F698" i="11"/>
  <c r="F363" i="11"/>
  <c r="F2529" i="11"/>
  <c r="F2520" i="11"/>
  <c r="F2512" i="11"/>
  <c r="F2503" i="11"/>
  <c r="F2495" i="11"/>
  <c r="F2487" i="11"/>
  <c r="F2479" i="11"/>
  <c r="F2471" i="11"/>
  <c r="F2463" i="11"/>
  <c r="F2455" i="11"/>
  <c r="F2444" i="11"/>
  <c r="F2436" i="11"/>
  <c r="F2429" i="11"/>
  <c r="F2421" i="11"/>
  <c r="F2410" i="11"/>
  <c r="F2402" i="11"/>
  <c r="F2394" i="11"/>
  <c r="F2386" i="11"/>
  <c r="F2378" i="11"/>
  <c r="F2369" i="11"/>
  <c r="F2360" i="11"/>
  <c r="F2353" i="11"/>
  <c r="F2345" i="11"/>
  <c r="F2338" i="11"/>
  <c r="F2328" i="11"/>
  <c r="F2318" i="11"/>
  <c r="F2310" i="11"/>
  <c r="F2302" i="11"/>
  <c r="F2294" i="11"/>
  <c r="F2278" i="11"/>
  <c r="F2270" i="11"/>
  <c r="F2261" i="11"/>
  <c r="F2250" i="11"/>
  <c r="F2243" i="11"/>
  <c r="F2226" i="11"/>
  <c r="F2218" i="11"/>
  <c r="F2209" i="11"/>
  <c r="F2201" i="11"/>
  <c r="F2191" i="11"/>
  <c r="F2183" i="11"/>
  <c r="F2175" i="11"/>
  <c r="F2167" i="11"/>
  <c r="F2159" i="11"/>
  <c r="F2151" i="11"/>
  <c r="F2143" i="11"/>
  <c r="F2134" i="11"/>
  <c r="F2127" i="11"/>
  <c r="F2119" i="11"/>
  <c r="F2111" i="11"/>
  <c r="F2103" i="11"/>
  <c r="F2087" i="11"/>
  <c r="F2071" i="11"/>
  <c r="F2055" i="11"/>
  <c r="F2034" i="11"/>
  <c r="F2014" i="11"/>
  <c r="F1998" i="11"/>
  <c r="F1977" i="11"/>
  <c r="F1961" i="11"/>
  <c r="F1947" i="11"/>
  <c r="F1931" i="11"/>
  <c r="F1913" i="11"/>
  <c r="F1895" i="11"/>
  <c r="F1879" i="11"/>
  <c r="F1862" i="11"/>
  <c r="F1844" i="11"/>
  <c r="F1828" i="11"/>
  <c r="F1811" i="11"/>
  <c r="F1791" i="11"/>
  <c r="F1771" i="11"/>
  <c r="F1754" i="11"/>
  <c r="F1738" i="11"/>
  <c r="F1722" i="11"/>
  <c r="F1705" i="11"/>
  <c r="F1687" i="11"/>
  <c r="F1670" i="11"/>
  <c r="F1646" i="11"/>
  <c r="F1612" i="11"/>
  <c r="F1580" i="11"/>
  <c r="F1500" i="11"/>
  <c r="F1465" i="11"/>
  <c r="F1371" i="11"/>
  <c r="F1329" i="11"/>
  <c r="F1260" i="11"/>
  <c r="F1155" i="11"/>
  <c r="F1068" i="11"/>
  <c r="F981" i="11"/>
  <c r="F885" i="11"/>
  <c r="F796" i="11"/>
  <c r="F690" i="11"/>
  <c r="F270" i="11"/>
  <c r="F262" i="11"/>
  <c r="F2100" i="11"/>
  <c r="F2092" i="11"/>
  <c r="F2085" i="11"/>
  <c r="F2077" i="11"/>
  <c r="F2069" i="11"/>
  <c r="F2061" i="11"/>
  <c r="F2052" i="11"/>
  <c r="F2042" i="11"/>
  <c r="F2031" i="11"/>
  <c r="F2020" i="11"/>
  <c r="F2012" i="11"/>
  <c r="F2004" i="11"/>
  <c r="F1994" i="11"/>
  <c r="F1985" i="11"/>
  <c r="F1975" i="11"/>
  <c r="F1967" i="11"/>
  <c r="F1960" i="11"/>
  <c r="F1952" i="11"/>
  <c r="F1945" i="11"/>
  <c r="F1937" i="11"/>
  <c r="F1928" i="11"/>
  <c r="F1919" i="11"/>
  <c r="F1911" i="11"/>
  <c r="F1901" i="11"/>
  <c r="F1893" i="11"/>
  <c r="F1877" i="11"/>
  <c r="F1869" i="11"/>
  <c r="F1860" i="11"/>
  <c r="F1851" i="11"/>
  <c r="F1842" i="11"/>
  <c r="F1835" i="11"/>
  <c r="F1826" i="11"/>
  <c r="F1818" i="11"/>
  <c r="F1808" i="11"/>
  <c r="F1800" i="11"/>
  <c r="F1789" i="11"/>
  <c r="F1777" i="11"/>
  <c r="F1769" i="11"/>
  <c r="F1761" i="11"/>
  <c r="F1752" i="11"/>
  <c r="F1744" i="11"/>
  <c r="F1736" i="11"/>
  <c r="F1728" i="11"/>
  <c r="F1720" i="11"/>
  <c r="F1711" i="11"/>
  <c r="F1703" i="11"/>
  <c r="F1695" i="11"/>
  <c r="F1686" i="11"/>
  <c r="F1676" i="11"/>
  <c r="F1668" i="11"/>
  <c r="F1654" i="11"/>
  <c r="F1644" i="11"/>
  <c r="F1624" i="11"/>
  <c r="F1607" i="11"/>
  <c r="F1591" i="11"/>
  <c r="F1575" i="11"/>
  <c r="F1517" i="11"/>
  <c r="F1497" i="11"/>
  <c r="F1478" i="11"/>
  <c r="F1458" i="11"/>
  <c r="F1438" i="11"/>
  <c r="F1417" i="11"/>
  <c r="F1386" i="11"/>
  <c r="F1368" i="11"/>
  <c r="F1346" i="11"/>
  <c r="F1318" i="11"/>
  <c r="F1293" i="11"/>
  <c r="F1245" i="11"/>
  <c r="F1189" i="11"/>
  <c r="F1150" i="11"/>
  <c r="F1102" i="11"/>
  <c r="F1053" i="11"/>
  <c r="F1015" i="11"/>
  <c r="F966" i="11"/>
  <c r="F916" i="11"/>
  <c r="F878" i="11"/>
  <c r="F827" i="11"/>
  <c r="F780" i="11"/>
  <c r="F736" i="11"/>
  <c r="F656" i="11"/>
  <c r="F517" i="11"/>
  <c r="F236" i="11"/>
  <c r="F2099" i="11"/>
  <c r="F2084" i="11"/>
  <c r="F2076" i="11"/>
  <c r="F2068" i="11"/>
  <c r="F2060" i="11"/>
  <c r="F2051" i="11"/>
  <c r="F2040" i="11"/>
  <c r="F2019" i="11"/>
  <c r="F2011" i="11"/>
  <c r="F2003" i="11"/>
  <c r="F1993" i="11"/>
  <c r="F1983" i="11"/>
  <c r="F1974" i="11"/>
  <c r="F1966" i="11"/>
  <c r="F1959" i="11"/>
  <c r="F1944" i="11"/>
  <c r="F1936" i="11"/>
  <c r="F1927" i="11"/>
  <c r="F1918" i="11"/>
  <c r="F1900" i="11"/>
  <c r="F1892" i="11"/>
  <c r="F1884" i="11"/>
  <c r="F1876" i="11"/>
  <c r="F1867" i="11"/>
  <c r="F1859" i="11"/>
  <c r="F1850" i="11"/>
  <c r="F1841" i="11"/>
  <c r="F1834" i="11"/>
  <c r="F1825" i="11"/>
  <c r="F1817" i="11"/>
  <c r="F1807" i="11"/>
  <c r="F1799" i="11"/>
  <c r="F1788" i="11"/>
  <c r="F1776" i="11"/>
  <c r="F1768" i="11"/>
  <c r="F1760" i="11"/>
  <c r="F1751" i="11"/>
  <c r="F1743" i="11"/>
  <c r="F1735" i="11"/>
  <c r="F1727" i="11"/>
  <c r="F1719" i="11"/>
  <c r="F1710" i="11"/>
  <c r="F1702" i="11"/>
  <c r="F1694" i="11"/>
  <c r="F1685" i="11"/>
  <c r="F1675" i="11"/>
  <c r="F1667" i="11"/>
  <c r="F1653" i="11"/>
  <c r="F1643" i="11"/>
  <c r="F1623" i="11"/>
  <c r="F1606" i="11"/>
  <c r="F1590" i="11"/>
  <c r="F1574" i="11"/>
  <c r="F1557" i="11"/>
  <c r="F1538" i="11"/>
  <c r="F1516" i="11"/>
  <c r="F1492" i="11"/>
  <c r="F1477" i="11"/>
  <c r="F1457" i="11"/>
  <c r="F1433" i="11"/>
  <c r="F1414" i="11"/>
  <c r="F1385" i="11"/>
  <c r="F1363" i="11"/>
  <c r="F1344" i="11"/>
  <c r="F1317" i="11"/>
  <c r="F1281" i="11"/>
  <c r="F1242" i="11"/>
  <c r="F1188" i="11"/>
  <c r="F1137" i="11"/>
  <c r="F1097" i="11"/>
  <c r="F1052" i="11"/>
  <c r="F1002" i="11"/>
  <c r="F963" i="11"/>
  <c r="F915" i="11"/>
  <c r="F860" i="11"/>
  <c r="F824" i="11"/>
  <c r="F779" i="11"/>
  <c r="F724" i="11"/>
  <c r="F647" i="11"/>
  <c r="F516" i="11"/>
  <c r="F132" i="11"/>
  <c r="F2098" i="11"/>
  <c r="F2091" i="11"/>
  <c r="F2083" i="11"/>
  <c r="F2075" i="11"/>
  <c r="F2067" i="11"/>
  <c r="F2059" i="11"/>
  <c r="F2048" i="11"/>
  <c r="F2039" i="11"/>
  <c r="F2028" i="11"/>
  <c r="F2018" i="11"/>
  <c r="F2010" i="11"/>
  <c r="F2002" i="11"/>
  <c r="F1992" i="11"/>
  <c r="F1982" i="11"/>
  <c r="F1973" i="11"/>
  <c r="F1965" i="11"/>
  <c r="F1958" i="11"/>
  <c r="F1951" i="11"/>
  <c r="F1943" i="11"/>
  <c r="F1935" i="11"/>
  <c r="F1926" i="11"/>
  <c r="F1908" i="11"/>
  <c r="F1899" i="11"/>
  <c r="F1891" i="11"/>
  <c r="F1883" i="11"/>
  <c r="F1875" i="11"/>
  <c r="F1866" i="11"/>
  <c r="F1858" i="11"/>
  <c r="F1849" i="11"/>
  <c r="F1840" i="11"/>
  <c r="F1833" i="11"/>
  <c r="F1824" i="11"/>
  <c r="F1816" i="11"/>
  <c r="F1806" i="11"/>
  <c r="F1798" i="11"/>
  <c r="F1787" i="11"/>
  <c r="F1775" i="11"/>
  <c r="F1767" i="11"/>
  <c r="F1758" i="11"/>
  <c r="F1750" i="11"/>
  <c r="F1742" i="11"/>
  <c r="F1734" i="11"/>
  <c r="F1726" i="11"/>
  <c r="F1718" i="11"/>
  <c r="F1709" i="11"/>
  <c r="F1701" i="11"/>
  <c r="F1693" i="11"/>
  <c r="F1683" i="11"/>
  <c r="F1674" i="11"/>
  <c r="F1665" i="11"/>
  <c r="F1652" i="11"/>
  <c r="F1641" i="11"/>
  <c r="F1620" i="11"/>
  <c r="F1604" i="11"/>
  <c r="F1588" i="11"/>
  <c r="F1572" i="11"/>
  <c r="F1555" i="11"/>
  <c r="F1533" i="11"/>
  <c r="F1514" i="11"/>
  <c r="F1491" i="11"/>
  <c r="F1472" i="11"/>
  <c r="F1454" i="11"/>
  <c r="F1432" i="11"/>
  <c r="F1409" i="11"/>
  <c r="F1383" i="11"/>
  <c r="F1362" i="11"/>
  <c r="F1340" i="11"/>
  <c r="F1315" i="11"/>
  <c r="F1280" i="11"/>
  <c r="F1230" i="11"/>
  <c r="F1185" i="11"/>
  <c r="F1136" i="11"/>
  <c r="F1085" i="11"/>
  <c r="F1047" i="11"/>
  <c r="F1001" i="11"/>
  <c r="F949" i="11"/>
  <c r="F912" i="11"/>
  <c r="F859" i="11"/>
  <c r="F812" i="11"/>
  <c r="F774" i="11"/>
  <c r="F723" i="11"/>
  <c r="F604" i="11"/>
  <c r="F499" i="11"/>
  <c r="F124" i="11"/>
  <c r="F2096" i="11"/>
  <c r="F2090" i="11"/>
  <c r="F2082" i="11"/>
  <c r="F2074" i="11"/>
  <c r="F2066" i="11"/>
  <c r="F2058" i="11"/>
  <c r="F2047" i="11"/>
  <c r="F2038" i="11"/>
  <c r="F2026" i="11"/>
  <c r="F2017" i="11"/>
  <c r="F2009" i="11"/>
  <c r="F2001" i="11"/>
  <c r="F1991" i="11"/>
  <c r="F1981" i="11"/>
  <c r="F1972" i="11"/>
  <c r="F1964" i="11"/>
  <c r="F1957" i="11"/>
  <c r="F1950" i="11"/>
  <c r="F1942" i="11"/>
  <c r="F1934" i="11"/>
  <c r="F1925" i="11"/>
  <c r="F1917" i="11"/>
  <c r="F1907" i="11"/>
  <c r="F1898" i="11"/>
  <c r="F1890" i="11"/>
  <c r="F1882" i="11"/>
  <c r="F1874" i="11"/>
  <c r="F1865" i="11"/>
  <c r="F1857" i="11"/>
  <c r="F1839" i="11"/>
  <c r="F1832" i="11"/>
  <c r="F1823" i="11"/>
  <c r="F1814" i="11"/>
  <c r="F1805" i="11"/>
  <c r="F1797" i="11"/>
  <c r="F1784" i="11"/>
  <c r="F1774" i="11"/>
  <c r="F1766" i="11"/>
  <c r="F1757" i="11"/>
  <c r="F1749" i="11"/>
  <c r="F1741" i="11"/>
  <c r="F1733" i="11"/>
  <c r="F1725" i="11"/>
  <c r="F1717" i="11"/>
  <c r="F1708" i="11"/>
  <c r="F1691" i="11"/>
  <c r="F1682" i="11"/>
  <c r="F1673" i="11"/>
  <c r="F1664" i="11"/>
  <c r="F1651" i="11"/>
  <c r="F1640" i="11"/>
  <c r="F1619" i="11"/>
  <c r="F1603" i="11"/>
  <c r="F1587" i="11"/>
  <c r="F1571" i="11"/>
  <c r="F1554" i="11"/>
  <c r="F1532" i="11"/>
  <c r="F1509" i="11"/>
  <c r="F1490" i="11"/>
  <c r="F1471" i="11"/>
  <c r="F1449" i="11"/>
  <c r="F1430" i="11"/>
  <c r="F1379" i="11"/>
  <c r="F1360" i="11"/>
  <c r="F1339" i="11"/>
  <c r="F1309" i="11"/>
  <c r="F1277" i="11"/>
  <c r="F1229" i="11"/>
  <c r="F1173" i="11"/>
  <c r="F1131" i="11"/>
  <c r="F1084" i="11"/>
  <c r="F1035" i="11"/>
  <c r="F998" i="11"/>
  <c r="F948" i="11"/>
  <c r="F901" i="11"/>
  <c r="F856" i="11"/>
  <c r="F811" i="11"/>
  <c r="F761" i="11"/>
  <c r="F720" i="11"/>
  <c r="F601" i="11"/>
  <c r="F397" i="11"/>
  <c r="F100" i="11"/>
  <c r="F1661" i="11"/>
  <c r="F1650" i="11"/>
  <c r="F1642" i="11"/>
  <c r="F1632" i="11"/>
  <c r="F1621" i="11"/>
  <c r="F1613" i="11"/>
  <c r="F1605" i="11"/>
  <c r="F1597" i="11"/>
  <c r="F1589" i="11"/>
  <c r="F1581" i="11"/>
  <c r="F1573" i="11"/>
  <c r="F1565" i="11"/>
  <c r="F1556" i="11"/>
  <c r="F1547" i="11"/>
  <c r="F1539" i="11"/>
  <c r="F1531" i="11"/>
  <c r="F1523" i="11"/>
  <c r="F1515" i="11"/>
  <c r="F1507" i="11"/>
  <c r="F1498" i="11"/>
  <c r="F1485" i="11"/>
  <c r="F1470" i="11"/>
  <c r="F1464" i="11"/>
  <c r="F1455" i="11"/>
  <c r="F1447" i="11"/>
  <c r="F1439" i="11"/>
  <c r="F1431" i="11"/>
  <c r="F1424" i="11"/>
  <c r="F1415" i="11"/>
  <c r="F1403" i="11"/>
  <c r="F1393" i="11"/>
  <c r="F1384" i="11"/>
  <c r="F1377" i="11"/>
  <c r="F1369" i="11"/>
  <c r="F1361" i="11"/>
  <c r="F1353" i="11"/>
  <c r="F1345" i="11"/>
  <c r="F1338" i="11"/>
  <c r="F1328" i="11"/>
  <c r="F1316" i="11"/>
  <c r="F1307" i="11"/>
  <c r="F1294" i="11"/>
  <c r="F1278" i="11"/>
  <c r="F1261" i="11"/>
  <c r="F1243" i="11"/>
  <c r="F1227" i="11"/>
  <c r="F1206" i="11"/>
  <c r="F1186" i="11"/>
  <c r="F1170" i="11"/>
  <c r="F1151" i="11"/>
  <c r="F1132" i="11"/>
  <c r="F1116" i="11"/>
  <c r="F1098" i="11"/>
  <c r="F1082" i="11"/>
  <c r="F1066" i="11"/>
  <c r="F1048" i="11"/>
  <c r="F1032" i="11"/>
  <c r="F1016" i="11"/>
  <c r="F999" i="11"/>
  <c r="F982" i="11"/>
  <c r="F964" i="11"/>
  <c r="F946" i="11"/>
  <c r="F929" i="11"/>
  <c r="F913" i="11"/>
  <c r="F898" i="11"/>
  <c r="F882" i="11"/>
  <c r="F857" i="11"/>
  <c r="F841" i="11"/>
  <c r="F825" i="11"/>
  <c r="F809" i="11"/>
  <c r="F794" i="11"/>
  <c r="F777" i="11"/>
  <c r="F758" i="11"/>
  <c r="F737" i="11"/>
  <c r="F721" i="11"/>
  <c r="F694" i="11"/>
  <c r="F649" i="11"/>
  <c r="F597" i="11"/>
  <c r="F553" i="11"/>
  <c r="F508" i="11"/>
  <c r="F373" i="11"/>
  <c r="F246" i="11"/>
  <c r="F108" i="11"/>
  <c r="F1544" i="11"/>
  <c r="F1537" i="11"/>
  <c r="F1529" i="11"/>
  <c r="F1521" i="11"/>
  <c r="F1513" i="11"/>
  <c r="F1505" i="11"/>
  <c r="F1496" i="11"/>
  <c r="F1489" i="11"/>
  <c r="F1483" i="11"/>
  <c r="F1476" i="11"/>
  <c r="F1468" i="11"/>
  <c r="F1462" i="11"/>
  <c r="F1453" i="11"/>
  <c r="F1445" i="11"/>
  <c r="F1437" i="11"/>
  <c r="F1429" i="11"/>
  <c r="F1423" i="11"/>
  <c r="F1413" i="11"/>
  <c r="F1400" i="11"/>
  <c r="F1390" i="11"/>
  <c r="F1382" i="11"/>
  <c r="F1375" i="11"/>
  <c r="F1367" i="11"/>
  <c r="F1359" i="11"/>
  <c r="F1351" i="11"/>
  <c r="F1343" i="11"/>
  <c r="F1334" i="11"/>
  <c r="F1322" i="11"/>
  <c r="F1314" i="11"/>
  <c r="F1305" i="11"/>
  <c r="F1289" i="11"/>
  <c r="F1272" i="11"/>
  <c r="F1255" i="11"/>
  <c r="F1238" i="11"/>
  <c r="F1222" i="11"/>
  <c r="F1201" i="11"/>
  <c r="F1181" i="11"/>
  <c r="F1164" i="11"/>
  <c r="F1146" i="11"/>
  <c r="F1126" i="11"/>
  <c r="F1111" i="11"/>
  <c r="F1093" i="11"/>
  <c r="F1077" i="11"/>
  <c r="F1061" i="11"/>
  <c r="F1043" i="11"/>
  <c r="F1027" i="11"/>
  <c r="F1011" i="11"/>
  <c r="F994" i="11"/>
  <c r="F977" i="11"/>
  <c r="F958" i="11"/>
  <c r="F941" i="11"/>
  <c r="F924" i="11"/>
  <c r="F908" i="11"/>
  <c r="F893" i="11"/>
  <c r="F871" i="11"/>
  <c r="F852" i="11"/>
  <c r="F836" i="11"/>
  <c r="F820" i="11"/>
  <c r="F805" i="11"/>
  <c r="F788" i="11"/>
  <c r="F768" i="11"/>
  <c r="F752" i="11"/>
  <c r="F732" i="11"/>
  <c r="F716" i="11"/>
  <c r="F681" i="11"/>
  <c r="F630" i="11"/>
  <c r="F582" i="11"/>
  <c r="F541" i="11"/>
  <c r="F467" i="11"/>
  <c r="F332" i="11"/>
  <c r="F201" i="11"/>
  <c r="F68" i="11"/>
  <c r="F1666" i="11"/>
  <c r="F1656" i="11"/>
  <c r="F1647" i="11"/>
  <c r="F1639" i="11"/>
  <c r="F1618" i="11"/>
  <c r="F1610" i="11"/>
  <c r="F1602" i="11"/>
  <c r="F1594" i="11"/>
  <c r="F1586" i="11"/>
  <c r="F1578" i="11"/>
  <c r="F1570" i="11"/>
  <c r="F1562" i="11"/>
  <c r="F1553" i="11"/>
  <c r="F1543" i="11"/>
  <c r="F1536" i="11"/>
  <c r="F1528" i="11"/>
  <c r="F1520" i="11"/>
  <c r="F1512" i="11"/>
  <c r="F1504" i="11"/>
  <c r="F1495" i="11"/>
  <c r="F1488" i="11"/>
  <c r="F1482" i="11"/>
  <c r="F1475" i="11"/>
  <c r="F1467" i="11"/>
  <c r="F1461" i="11"/>
  <c r="F1452" i="11"/>
  <c r="F1444" i="11"/>
  <c r="F1436" i="11"/>
  <c r="F1428" i="11"/>
  <c r="F1421" i="11"/>
  <c r="F1412" i="11"/>
  <c r="F1399" i="11"/>
  <c r="F1389" i="11"/>
  <c r="F1381" i="11"/>
  <c r="F1374" i="11"/>
  <c r="F1366" i="11"/>
  <c r="F1358" i="11"/>
  <c r="F1350" i="11"/>
  <c r="F1342" i="11"/>
  <c r="F1333" i="11"/>
  <c r="F1321" i="11"/>
  <c r="F1313" i="11"/>
  <c r="F1304" i="11"/>
  <c r="F1288" i="11"/>
  <c r="F1271" i="11"/>
  <c r="F1254" i="11"/>
  <c r="F1237" i="11"/>
  <c r="F1220" i="11"/>
  <c r="F1200" i="11"/>
  <c r="F1180" i="11"/>
  <c r="F1163" i="11"/>
  <c r="F1145" i="11"/>
  <c r="F1125" i="11"/>
  <c r="F1110" i="11"/>
  <c r="F1092" i="11"/>
  <c r="F1076" i="11"/>
  <c r="F1060" i="11"/>
  <c r="F1042" i="11"/>
  <c r="F1026" i="11"/>
  <c r="F1010" i="11"/>
  <c r="F992" i="11"/>
  <c r="F975" i="11"/>
  <c r="F957" i="11"/>
  <c r="F940" i="11"/>
  <c r="F923" i="11"/>
  <c r="F907" i="11"/>
  <c r="F892" i="11"/>
  <c r="F870" i="11"/>
  <c r="F851" i="11"/>
  <c r="F835" i="11"/>
  <c r="F819" i="11"/>
  <c r="F804" i="11"/>
  <c r="F787" i="11"/>
  <c r="F767" i="11"/>
  <c r="F751" i="11"/>
  <c r="F731" i="11"/>
  <c r="F715" i="11"/>
  <c r="F678" i="11"/>
  <c r="F625" i="11"/>
  <c r="F581" i="11"/>
  <c r="F457" i="11"/>
  <c r="F325" i="11"/>
  <c r="F192" i="11"/>
  <c r="F59" i="11"/>
  <c r="F1638" i="11"/>
  <c r="F1626" i="11"/>
  <c r="F1617" i="11"/>
  <c r="F1609" i="11"/>
  <c r="F1601" i="11"/>
  <c r="F1593" i="11"/>
  <c r="F1585" i="11"/>
  <c r="F1577" i="11"/>
  <c r="F1569" i="11"/>
  <c r="F1561" i="11"/>
  <c r="F1552" i="11"/>
  <c r="F1542" i="11"/>
  <c r="F1535" i="11"/>
  <c r="F1527" i="11"/>
  <c r="F1519" i="11"/>
  <c r="F1511" i="11"/>
  <c r="F1503" i="11"/>
  <c r="F1494" i="11"/>
  <c r="F1481" i="11"/>
  <c r="F1474" i="11"/>
  <c r="F1460" i="11"/>
  <c r="F1451" i="11"/>
  <c r="F1443" i="11"/>
  <c r="F1435" i="11"/>
  <c r="F1427" i="11"/>
  <c r="F1420" i="11"/>
  <c r="F1411" i="11"/>
  <c r="F1398" i="11"/>
  <c r="F1388" i="11"/>
  <c r="F1380" i="11"/>
  <c r="F1373" i="11"/>
  <c r="F1365" i="11"/>
  <c r="F1357" i="11"/>
  <c r="F1349" i="11"/>
  <c r="F1341" i="11"/>
  <c r="F1332" i="11"/>
  <c r="F1320" i="11"/>
  <c r="F1312" i="11"/>
  <c r="F1302" i="11"/>
  <c r="F1286" i="11"/>
  <c r="F1269" i="11"/>
  <c r="F1252" i="11"/>
  <c r="F1235" i="11"/>
  <c r="F1217" i="11"/>
  <c r="F1194" i="11"/>
  <c r="F1178" i="11"/>
  <c r="F1161" i="11"/>
  <c r="F1143" i="11"/>
  <c r="F1123" i="11"/>
  <c r="F1108" i="11"/>
  <c r="F1090" i="11"/>
  <c r="F1074" i="11"/>
  <c r="F1058" i="11"/>
  <c r="F1039" i="11"/>
  <c r="F1024" i="11"/>
  <c r="F1008" i="11"/>
  <c r="F990" i="11"/>
  <c r="F972" i="11"/>
  <c r="F955" i="11"/>
  <c r="F938" i="11"/>
  <c r="F921" i="11"/>
  <c r="F905" i="11"/>
  <c r="F890" i="11"/>
  <c r="F865" i="11"/>
  <c r="F849" i="11"/>
  <c r="F833" i="11"/>
  <c r="F817" i="11"/>
  <c r="F802" i="11"/>
  <c r="F785" i="11"/>
  <c r="F765" i="11"/>
  <c r="F749" i="11"/>
  <c r="F729" i="11"/>
  <c r="F713" i="11"/>
  <c r="F672" i="11"/>
  <c r="F618" i="11"/>
  <c r="F574" i="11"/>
  <c r="F533" i="11"/>
  <c r="F440" i="11"/>
  <c r="F311" i="11"/>
  <c r="F174" i="11"/>
  <c r="F41" i="11"/>
  <c r="F1636" i="11"/>
  <c r="F1625" i="11"/>
  <c r="F1616" i="11"/>
  <c r="F1608" i="11"/>
  <c r="F1600" i="11"/>
  <c r="F1592" i="11"/>
  <c r="F1584" i="11"/>
  <c r="F1576" i="11"/>
  <c r="F1568" i="11"/>
  <c r="F1560" i="11"/>
  <c r="F1551" i="11"/>
  <c r="F1541" i="11"/>
  <c r="F1534" i="11"/>
  <c r="F1526" i="11"/>
  <c r="F1518" i="11"/>
  <c r="F1510" i="11"/>
  <c r="F1502" i="11"/>
  <c r="F1493" i="11"/>
  <c r="F1487" i="11"/>
  <c r="F1480" i="11"/>
  <c r="F1473" i="11"/>
  <c r="F1466" i="11"/>
  <c r="F1459" i="11"/>
  <c r="F1450" i="11"/>
  <c r="F1442" i="11"/>
  <c r="F1434" i="11"/>
  <c r="F1426" i="11"/>
  <c r="F1419" i="11"/>
  <c r="F1410" i="11"/>
  <c r="F1396" i="11"/>
  <c r="F1387" i="11"/>
  <c r="F1372" i="11"/>
  <c r="F1364" i="11"/>
  <c r="F1356" i="11"/>
  <c r="F1348" i="11"/>
  <c r="F1331" i="11"/>
  <c r="F1319" i="11"/>
  <c r="F1310" i="11"/>
  <c r="F1301" i="11"/>
  <c r="F1285" i="11"/>
  <c r="F1268" i="11"/>
  <c r="F1250" i="11"/>
  <c r="F1234" i="11"/>
  <c r="F1213" i="11"/>
  <c r="F1193" i="11"/>
  <c r="F1177" i="11"/>
  <c r="F1159" i="11"/>
  <c r="F1142" i="11"/>
  <c r="F1107" i="11"/>
  <c r="F1089" i="11"/>
  <c r="F1073" i="11"/>
  <c r="F1057" i="11"/>
  <c r="F1038" i="11"/>
  <c r="F1023" i="11"/>
  <c r="F1006" i="11"/>
  <c r="F989" i="11"/>
  <c r="F971" i="11"/>
  <c r="F954" i="11"/>
  <c r="F937" i="11"/>
  <c r="F920" i="11"/>
  <c r="F904" i="11"/>
  <c r="F889" i="11"/>
  <c r="F864" i="11"/>
  <c r="F848" i="11"/>
  <c r="F832" i="11"/>
  <c r="F816" i="11"/>
  <c r="F801" i="11"/>
  <c r="F784" i="11"/>
  <c r="F764" i="11"/>
  <c r="F748" i="11"/>
  <c r="F728" i="11"/>
  <c r="F712" i="11"/>
  <c r="F669" i="11"/>
  <c r="F615" i="11"/>
  <c r="F573" i="11"/>
  <c r="F529" i="11"/>
  <c r="F429" i="11"/>
  <c r="F303" i="11"/>
  <c r="F165" i="11"/>
  <c r="F32" i="11"/>
  <c r="F1303" i="11"/>
  <c r="F1295" i="11"/>
  <c r="F1287" i="11"/>
  <c r="F1279" i="11"/>
  <c r="F1270" i="11"/>
  <c r="F1262" i="11"/>
  <c r="F1253" i="11"/>
  <c r="F1244" i="11"/>
  <c r="F1236" i="11"/>
  <c r="F1228" i="11"/>
  <c r="F1219" i="11"/>
  <c r="F1207" i="11"/>
  <c r="F1195" i="11"/>
  <c r="F1187" i="11"/>
  <c r="F1179" i="11"/>
  <c r="F1171" i="11"/>
  <c r="F1162" i="11"/>
  <c r="F1153" i="11"/>
  <c r="F1144" i="11"/>
  <c r="F1135" i="11"/>
  <c r="F1124" i="11"/>
  <c r="F1117" i="11"/>
  <c r="F1109" i="11"/>
  <c r="F1100" i="11"/>
  <c r="F1091" i="11"/>
  <c r="F1083" i="11"/>
  <c r="F1075" i="11"/>
  <c r="F1067" i="11"/>
  <c r="F1059" i="11"/>
  <c r="F1050" i="11"/>
  <c r="F1040" i="11"/>
  <c r="F1033" i="11"/>
  <c r="F1025" i="11"/>
  <c r="F1017" i="11"/>
  <c r="F1009" i="11"/>
  <c r="F1000" i="11"/>
  <c r="F991" i="11"/>
  <c r="F983" i="11"/>
  <c r="F973" i="11"/>
  <c r="F965" i="11"/>
  <c r="F956" i="11"/>
  <c r="F947" i="11"/>
  <c r="F939" i="11"/>
  <c r="F930" i="11"/>
  <c r="F922" i="11"/>
  <c r="F914" i="11"/>
  <c r="F906" i="11"/>
  <c r="F899" i="11"/>
  <c r="F891" i="11"/>
  <c r="F883" i="11"/>
  <c r="F866" i="11"/>
  <c r="F858" i="11"/>
  <c r="F850" i="11"/>
  <c r="F842" i="11"/>
  <c r="F834" i="11"/>
  <c r="F826" i="11"/>
  <c r="F818" i="11"/>
  <c r="F803" i="11"/>
  <c r="F795" i="11"/>
  <c r="F786" i="11"/>
  <c r="F778" i="11"/>
  <c r="F766" i="11"/>
  <c r="F759" i="11"/>
  <c r="F750" i="11"/>
  <c r="F738" i="11"/>
  <c r="F730" i="11"/>
  <c r="F722" i="11"/>
  <c r="F714" i="11"/>
  <c r="F697" i="11"/>
  <c r="F674" i="11"/>
  <c r="F653" i="11"/>
  <c r="F624" i="11"/>
  <c r="F598" i="11"/>
  <c r="F578" i="11"/>
  <c r="F556" i="11"/>
  <c r="F534" i="11"/>
  <c r="F509" i="11"/>
  <c r="F448" i="11"/>
  <c r="F381" i="11"/>
  <c r="F318" i="11"/>
  <c r="F254" i="11"/>
  <c r="F184" i="11"/>
  <c r="F116" i="11"/>
  <c r="F50" i="11"/>
  <c r="F1300" i="11"/>
  <c r="F1292" i="11"/>
  <c r="F1284" i="11"/>
  <c r="F1276" i="11"/>
  <c r="F1267" i="11"/>
  <c r="F1249" i="11"/>
  <c r="F1241" i="11"/>
  <c r="F1233" i="11"/>
  <c r="F1225" i="11"/>
  <c r="F1212" i="11"/>
  <c r="F1204" i="11"/>
  <c r="F1192" i="11"/>
  <c r="F1184" i="11"/>
  <c r="F1176" i="11"/>
  <c r="F1168" i="11"/>
  <c r="F1158" i="11"/>
  <c r="F1149" i="11"/>
  <c r="F1141" i="11"/>
  <c r="F1129" i="11"/>
  <c r="F1122" i="11"/>
  <c r="F1114" i="11"/>
  <c r="F1106" i="11"/>
  <c r="F1096" i="11"/>
  <c r="F1088" i="11"/>
  <c r="F1080" i="11"/>
  <c r="F1072" i="11"/>
  <c r="F1064" i="11"/>
  <c r="F1056" i="11"/>
  <c r="F1046" i="11"/>
  <c r="F1037" i="11"/>
  <c r="F1030" i="11"/>
  <c r="F1022" i="11"/>
  <c r="F1014" i="11"/>
  <c r="F1005" i="11"/>
  <c r="F997" i="11"/>
  <c r="F988" i="11"/>
  <c r="F980" i="11"/>
  <c r="F970" i="11"/>
  <c r="F962" i="11"/>
  <c r="F953" i="11"/>
  <c r="F944" i="11"/>
  <c r="F936" i="11"/>
  <c r="F927" i="11"/>
  <c r="F919" i="11"/>
  <c r="F911" i="11"/>
  <c r="F903" i="11"/>
  <c r="F896" i="11"/>
  <c r="F888" i="11"/>
  <c r="F877" i="11"/>
  <c r="F863" i="11"/>
  <c r="F855" i="11"/>
  <c r="F847" i="11"/>
  <c r="F839" i="11"/>
  <c r="F831" i="11"/>
  <c r="F823" i="11"/>
  <c r="F815" i="11"/>
  <c r="F808" i="11"/>
  <c r="F800" i="11"/>
  <c r="F792" i="11"/>
  <c r="F783" i="11"/>
  <c r="F771" i="11"/>
  <c r="F763" i="11"/>
  <c r="F755" i="11"/>
  <c r="F747" i="11"/>
  <c r="F735" i="11"/>
  <c r="F727" i="11"/>
  <c r="F719" i="11"/>
  <c r="F709" i="11"/>
  <c r="F689" i="11"/>
  <c r="F665" i="11"/>
  <c r="F644" i="11"/>
  <c r="F614" i="11"/>
  <c r="F590" i="11"/>
  <c r="F570" i="11"/>
  <c r="F548" i="11"/>
  <c r="F525" i="11"/>
  <c r="F491" i="11"/>
  <c r="F421" i="11"/>
  <c r="F355" i="11"/>
  <c r="F295" i="11"/>
  <c r="F226" i="11"/>
  <c r="F157" i="11"/>
  <c r="F92" i="11"/>
  <c r="F1299" i="11"/>
  <c r="F1291" i="11"/>
  <c r="F1283" i="11"/>
  <c r="F1275" i="11"/>
  <c r="F1266" i="11"/>
  <c r="F1258" i="11"/>
  <c r="F1248" i="11"/>
  <c r="F1240" i="11"/>
  <c r="F1232" i="11"/>
  <c r="F1224" i="11"/>
  <c r="F1211" i="11"/>
  <c r="F1203" i="11"/>
  <c r="F1191" i="11"/>
  <c r="F1183" i="11"/>
  <c r="F1175" i="11"/>
  <c r="F1167" i="11"/>
  <c r="F1157" i="11"/>
  <c r="F1148" i="11"/>
  <c r="F1139" i="11"/>
  <c r="F1128" i="11"/>
  <c r="F1121" i="11"/>
  <c r="F1113" i="11"/>
  <c r="F1105" i="11"/>
  <c r="F1095" i="11"/>
  <c r="F1087" i="11"/>
  <c r="F1079" i="11"/>
  <c r="F1071" i="11"/>
  <c r="F1063" i="11"/>
  <c r="F1055" i="11"/>
  <c r="F1045" i="11"/>
  <c r="F1036" i="11"/>
  <c r="F1029" i="11"/>
  <c r="F1021" i="11"/>
  <c r="F1013" i="11"/>
  <c r="F1004" i="11"/>
  <c r="F996" i="11"/>
  <c r="F987" i="11"/>
  <c r="F979" i="11"/>
  <c r="F969" i="11"/>
  <c r="F960" i="11"/>
  <c r="F951" i="11"/>
  <c r="F943" i="11"/>
  <c r="F935" i="11"/>
  <c r="F926" i="11"/>
  <c r="F918" i="11"/>
  <c r="F910" i="11"/>
  <c r="F902" i="11"/>
  <c r="F895" i="11"/>
  <c r="F887" i="11"/>
  <c r="F874" i="11"/>
  <c r="F862" i="11"/>
  <c r="F854" i="11"/>
  <c r="F846" i="11"/>
  <c r="F838" i="11"/>
  <c r="F830" i="11"/>
  <c r="F822" i="11"/>
  <c r="F814" i="11"/>
  <c r="F807" i="11"/>
  <c r="F799" i="11"/>
  <c r="F790" i="11"/>
  <c r="F782" i="11"/>
  <c r="F770" i="11"/>
  <c r="F754" i="11"/>
  <c r="F742" i="11"/>
  <c r="F734" i="11"/>
  <c r="F726" i="11"/>
  <c r="F718" i="11"/>
  <c r="F706" i="11"/>
  <c r="F686" i="11"/>
  <c r="F664" i="11"/>
  <c r="F639" i="11"/>
  <c r="F609" i="11"/>
  <c r="F589" i="11"/>
  <c r="F566" i="11"/>
  <c r="F545" i="11"/>
  <c r="F524" i="11"/>
  <c r="F483" i="11"/>
  <c r="F347" i="11"/>
  <c r="F286" i="11"/>
  <c r="F218" i="11"/>
  <c r="F149" i="11"/>
  <c r="F84" i="11"/>
  <c r="F16" i="11"/>
  <c r="F1298" i="11"/>
  <c r="F1290" i="11"/>
  <c r="F1282" i="11"/>
  <c r="F1273" i="11"/>
  <c r="F1265" i="11"/>
  <c r="F1256" i="11"/>
  <c r="F1247" i="11"/>
  <c r="F1239" i="11"/>
  <c r="F1231" i="11"/>
  <c r="F1223" i="11"/>
  <c r="F1210" i="11"/>
  <c r="F1202" i="11"/>
  <c r="F1190" i="11"/>
  <c r="F1182" i="11"/>
  <c r="F1174" i="11"/>
  <c r="F1166" i="11"/>
  <c r="F1156" i="11"/>
  <c r="F1147" i="11"/>
  <c r="F1138" i="11"/>
  <c r="F1127" i="11"/>
  <c r="F1120" i="11"/>
  <c r="F1112" i="11"/>
  <c r="F1104" i="11"/>
  <c r="F1094" i="11"/>
  <c r="F1086" i="11"/>
  <c r="F1078" i="11"/>
  <c r="F1070" i="11"/>
  <c r="F1062" i="11"/>
  <c r="F1054" i="11"/>
  <c r="F1044" i="11"/>
  <c r="F1028" i="11"/>
  <c r="F1020" i="11"/>
  <c r="F1012" i="11"/>
  <c r="F1003" i="11"/>
  <c r="F995" i="11"/>
  <c r="F986" i="11"/>
  <c r="F978" i="11"/>
  <c r="F968" i="11"/>
  <c r="F959" i="11"/>
  <c r="F950" i="11"/>
  <c r="F942" i="11"/>
  <c r="F934" i="11"/>
  <c r="F925" i="11"/>
  <c r="F909" i="11"/>
  <c r="F894" i="11"/>
  <c r="F886" i="11"/>
  <c r="F861" i="11"/>
  <c r="F853" i="11"/>
  <c r="F845" i="11"/>
  <c r="F837" i="11"/>
  <c r="F829" i="11"/>
  <c r="F821" i="11"/>
  <c r="F813" i="11"/>
  <c r="F806" i="11"/>
  <c r="F789" i="11"/>
  <c r="F781" i="11"/>
  <c r="F769" i="11"/>
  <c r="F762" i="11"/>
  <c r="F753" i="11"/>
  <c r="F741" i="11"/>
  <c r="F733" i="11"/>
  <c r="F725" i="11"/>
  <c r="F717" i="11"/>
  <c r="F705" i="11"/>
  <c r="F682" i="11"/>
  <c r="F661" i="11"/>
  <c r="F635" i="11"/>
  <c r="F605" i="11"/>
  <c r="F586" i="11"/>
  <c r="F565" i="11"/>
  <c r="F542" i="11"/>
  <c r="F521" i="11"/>
  <c r="F475" i="11"/>
  <c r="F404" i="11"/>
  <c r="F339" i="11"/>
  <c r="F278" i="11"/>
  <c r="F209" i="11"/>
  <c r="F140" i="11"/>
  <c r="F76" i="11"/>
  <c r="F8" i="11"/>
  <c r="F711" i="11"/>
  <c r="F704" i="11"/>
  <c r="F696" i="11"/>
  <c r="F688" i="11"/>
  <c r="F680" i="11"/>
  <c r="F671" i="11"/>
  <c r="F663" i="11"/>
  <c r="F655" i="11"/>
  <c r="F646" i="11"/>
  <c r="F632" i="11"/>
  <c r="F620" i="11"/>
  <c r="F613" i="11"/>
  <c r="F603" i="11"/>
  <c r="F596" i="11"/>
  <c r="F588" i="11"/>
  <c r="F580" i="11"/>
  <c r="F572" i="11"/>
  <c r="F564" i="11"/>
  <c r="F555" i="11"/>
  <c r="F547" i="11"/>
  <c r="F540" i="11"/>
  <c r="F532" i="11"/>
  <c r="F523" i="11"/>
  <c r="F515" i="11"/>
  <c r="F507" i="11"/>
  <c r="F498" i="11"/>
  <c r="F490" i="11"/>
  <c r="F482" i="11"/>
  <c r="F474" i="11"/>
  <c r="F466" i="11"/>
  <c r="F456" i="11"/>
  <c r="F447" i="11"/>
  <c r="F439" i="11"/>
  <c r="F428" i="11"/>
  <c r="F420" i="11"/>
  <c r="F411" i="11"/>
  <c r="F403" i="11"/>
  <c r="F396" i="11"/>
  <c r="F388" i="11"/>
  <c r="F380" i="11"/>
  <c r="F372" i="11"/>
  <c r="F362" i="11"/>
  <c r="F354" i="11"/>
  <c r="F346" i="11"/>
  <c r="F338" i="11"/>
  <c r="F324" i="11"/>
  <c r="F317" i="11"/>
  <c r="F310" i="11"/>
  <c r="F302" i="11"/>
  <c r="F294" i="11"/>
  <c r="F285" i="11"/>
  <c r="F277" i="11"/>
  <c r="F269" i="11"/>
  <c r="F261" i="11"/>
  <c r="F253" i="11"/>
  <c r="F244" i="11"/>
  <c r="F235" i="11"/>
  <c r="F225" i="11"/>
  <c r="F217" i="11"/>
  <c r="F208" i="11"/>
  <c r="F200" i="11"/>
  <c r="F191" i="11"/>
  <c r="F183" i="11"/>
  <c r="F172" i="11"/>
  <c r="F164" i="11"/>
  <c r="F156" i="11"/>
  <c r="F148" i="11"/>
  <c r="F139" i="11"/>
  <c r="F131" i="11"/>
  <c r="F123" i="11"/>
  <c r="F115" i="11"/>
  <c r="F107" i="11"/>
  <c r="F99" i="11"/>
  <c r="F91" i="11"/>
  <c r="F83" i="11"/>
  <c r="F75" i="11"/>
  <c r="F67" i="11"/>
  <c r="F58" i="11"/>
  <c r="F49" i="11"/>
  <c r="F40" i="11"/>
  <c r="F31" i="11"/>
  <c r="F23" i="11"/>
  <c r="F15" i="11"/>
  <c r="F7" i="11"/>
  <c r="F710" i="11"/>
  <c r="F703" i="11"/>
  <c r="F695" i="11"/>
  <c r="F687" i="11"/>
  <c r="F679" i="11"/>
  <c r="F670" i="11"/>
  <c r="F662" i="11"/>
  <c r="F654" i="11"/>
  <c r="F645" i="11"/>
  <c r="F631" i="11"/>
  <c r="F619" i="11"/>
  <c r="F610" i="11"/>
  <c r="F602" i="11"/>
  <c r="F595" i="11"/>
  <c r="F587" i="11"/>
  <c r="F579" i="11"/>
  <c r="F571" i="11"/>
  <c r="F563" i="11"/>
  <c r="F554" i="11"/>
  <c r="F546" i="11"/>
  <c r="F539" i="11"/>
  <c r="F531" i="11"/>
  <c r="F522" i="11"/>
  <c r="F514" i="11"/>
  <c r="F505" i="11"/>
  <c r="F497" i="11"/>
  <c r="F489" i="11"/>
  <c r="F481" i="11"/>
  <c r="F473" i="11"/>
  <c r="F463" i="11"/>
  <c r="F455" i="11"/>
  <c r="F446" i="11"/>
  <c r="F438" i="11"/>
  <c r="F427" i="11"/>
  <c r="F419" i="11"/>
  <c r="F410" i="11"/>
  <c r="F402" i="11"/>
  <c r="F395" i="11"/>
  <c r="F387" i="11"/>
  <c r="F379" i="11"/>
  <c r="F371" i="11"/>
  <c r="F361" i="11"/>
  <c r="F353" i="11"/>
  <c r="F345" i="11"/>
  <c r="F337" i="11"/>
  <c r="F331" i="11"/>
  <c r="F323" i="11"/>
  <c r="F309" i="11"/>
  <c r="F301" i="11"/>
  <c r="F293" i="11"/>
  <c r="F284" i="11"/>
  <c r="F276" i="11"/>
  <c r="F268" i="11"/>
  <c r="F260" i="11"/>
  <c r="F252" i="11"/>
  <c r="F243" i="11"/>
  <c r="F233" i="11"/>
  <c r="F224" i="11"/>
  <c r="F215" i="11"/>
  <c r="F207" i="11"/>
  <c r="F199" i="11"/>
  <c r="F190" i="11"/>
  <c r="F182" i="11"/>
  <c r="F171" i="11"/>
  <c r="F163" i="11"/>
  <c r="F155" i="11"/>
  <c r="F147" i="11"/>
  <c r="F138" i="11"/>
  <c r="F130" i="11"/>
  <c r="F122" i="11"/>
  <c r="F114" i="11"/>
  <c r="F106" i="11"/>
  <c r="F98" i="11"/>
  <c r="F90" i="11"/>
  <c r="F82" i="11"/>
  <c r="F74" i="11"/>
  <c r="F66" i="11"/>
  <c r="F57" i="11"/>
  <c r="F48" i="11"/>
  <c r="F39" i="11"/>
  <c r="F30" i="11"/>
  <c r="F22" i="11"/>
  <c r="F14" i="11"/>
  <c r="F6" i="11"/>
  <c r="F513" i="11"/>
  <c r="F504" i="11"/>
  <c r="F496" i="11"/>
  <c r="F488" i="11"/>
  <c r="F480" i="11"/>
  <c r="F472" i="11"/>
  <c r="F462" i="11"/>
  <c r="F454" i="11"/>
  <c r="F445" i="11"/>
  <c r="F436" i="11"/>
  <c r="F426" i="11"/>
  <c r="F418" i="11"/>
  <c r="F409" i="11"/>
  <c r="F401" i="11"/>
  <c r="F394" i="11"/>
  <c r="F386" i="11"/>
  <c r="F378" i="11"/>
  <c r="F368" i="11"/>
  <c r="F360" i="11"/>
  <c r="F352" i="11"/>
  <c r="F344" i="11"/>
  <c r="F336" i="11"/>
  <c r="F330" i="11"/>
  <c r="F322" i="11"/>
  <c r="F316" i="11"/>
  <c r="F308" i="11"/>
  <c r="F300" i="11"/>
  <c r="F291" i="11"/>
  <c r="F283" i="11"/>
  <c r="F275" i="11"/>
  <c r="F267" i="11"/>
  <c r="F259" i="11"/>
  <c r="F251" i="11"/>
  <c r="F242" i="11"/>
  <c r="F231" i="11"/>
  <c r="F223" i="11"/>
  <c r="F214" i="11"/>
  <c r="F206" i="11"/>
  <c r="F198" i="11"/>
  <c r="F189" i="11"/>
  <c r="F170" i="11"/>
  <c r="F162" i="11"/>
  <c r="F154" i="11"/>
  <c r="F137" i="11"/>
  <c r="F129" i="11"/>
  <c r="F121" i="11"/>
  <c r="F113" i="11"/>
  <c r="F105" i="11"/>
  <c r="F97" i="11"/>
  <c r="F89" i="11"/>
  <c r="F81" i="11"/>
  <c r="F73" i="11"/>
  <c r="F65" i="11"/>
  <c r="F56" i="11"/>
  <c r="F47" i="11"/>
  <c r="F38" i="11"/>
  <c r="F29" i="11"/>
  <c r="F21" i="11"/>
  <c r="F13" i="11"/>
  <c r="F5" i="11"/>
  <c r="F708" i="11"/>
  <c r="F701" i="11"/>
  <c r="F693" i="11"/>
  <c r="F685" i="11"/>
  <c r="F677" i="11"/>
  <c r="F668" i="11"/>
  <c r="F660" i="11"/>
  <c r="F652" i="11"/>
  <c r="F643" i="11"/>
  <c r="F628" i="11"/>
  <c r="F617" i="11"/>
  <c r="F608" i="11"/>
  <c r="F593" i="11"/>
  <c r="F585" i="11"/>
  <c r="F577" i="11"/>
  <c r="F569" i="11"/>
  <c r="F561" i="11"/>
  <c r="F552" i="11"/>
  <c r="F537" i="11"/>
  <c r="F528" i="11"/>
  <c r="F520" i="11"/>
  <c r="F512" i="11"/>
  <c r="F503" i="11"/>
  <c r="F495" i="11"/>
  <c r="F487" i="11"/>
  <c r="F479" i="11"/>
  <c r="F471" i="11"/>
  <c r="F461" i="11"/>
  <c r="F453" i="11"/>
  <c r="F444" i="11"/>
  <c r="F435" i="11"/>
  <c r="F425" i="11"/>
  <c r="F417" i="11"/>
  <c r="F408" i="11"/>
  <c r="F393" i="11"/>
  <c r="F385" i="11"/>
  <c r="F377" i="11"/>
  <c r="F367" i="11"/>
  <c r="F359" i="11"/>
  <c r="F351" i="11"/>
  <c r="F343" i="11"/>
  <c r="F335" i="11"/>
  <c r="F329" i="11"/>
  <c r="F321" i="11"/>
  <c r="F307" i="11"/>
  <c r="F299" i="11"/>
  <c r="F290" i="11"/>
  <c r="F282" i="11"/>
  <c r="F274" i="11"/>
  <c r="F266" i="11"/>
  <c r="F258" i="11"/>
  <c r="F250" i="11"/>
  <c r="F240" i="11"/>
  <c r="F222" i="11"/>
  <c r="F213" i="11"/>
  <c r="F205" i="11"/>
  <c r="F197" i="11"/>
  <c r="F188" i="11"/>
  <c r="F179" i="11"/>
  <c r="F169" i="11"/>
  <c r="F161" i="11"/>
  <c r="F153" i="11"/>
  <c r="F146" i="11"/>
  <c r="F136" i="11"/>
  <c r="F128" i="11"/>
  <c r="F120" i="11"/>
  <c r="F112" i="11"/>
  <c r="F104" i="11"/>
  <c r="F96" i="11"/>
  <c r="F88" i="11"/>
  <c r="F80" i="11"/>
  <c r="F72" i="11"/>
  <c r="F63" i="11"/>
  <c r="F45" i="11"/>
  <c r="F37" i="11"/>
  <c r="F28" i="11"/>
  <c r="F20" i="11"/>
  <c r="F12" i="11"/>
  <c r="F4" i="11"/>
  <c r="F707" i="11"/>
  <c r="F700" i="11"/>
  <c r="F692" i="11"/>
  <c r="F684" i="11"/>
  <c r="F676" i="11"/>
  <c r="F667" i="11"/>
  <c r="F659" i="11"/>
  <c r="F651" i="11"/>
  <c r="F641" i="11"/>
  <c r="F627" i="11"/>
  <c r="F607" i="11"/>
  <c r="F600" i="11"/>
  <c r="F592" i="11"/>
  <c r="F584" i="11"/>
  <c r="F576" i="11"/>
  <c r="F568" i="11"/>
  <c r="F560" i="11"/>
  <c r="F551" i="11"/>
  <c r="F544" i="11"/>
  <c r="F536" i="11"/>
  <c r="F527" i="11"/>
  <c r="F519" i="11"/>
  <c r="F511" i="11"/>
  <c r="F502" i="11"/>
  <c r="F494" i="11"/>
  <c r="F486" i="11"/>
  <c r="F478" i="11"/>
  <c r="F470" i="11"/>
  <c r="F460" i="11"/>
  <c r="F451" i="11"/>
  <c r="F443" i="11"/>
  <c r="F434" i="11"/>
  <c r="F424" i="11"/>
  <c r="F416" i="11"/>
  <c r="F407" i="11"/>
  <c r="F400" i="11"/>
  <c r="F392" i="11"/>
  <c r="F384" i="11"/>
  <c r="F376" i="11"/>
  <c r="F366" i="11"/>
  <c r="F358" i="11"/>
  <c r="F350" i="11"/>
  <c r="F342" i="11"/>
  <c r="F334" i="11"/>
  <c r="F328" i="11"/>
  <c r="F320" i="11"/>
  <c r="F315" i="11"/>
  <c r="F306" i="11"/>
  <c r="F298" i="11"/>
  <c r="F289" i="11"/>
  <c r="F281" i="11"/>
  <c r="F273" i="11"/>
  <c r="F265" i="11"/>
  <c r="F257" i="11"/>
  <c r="F249" i="11"/>
  <c r="F239" i="11"/>
  <c r="F230" i="11"/>
  <c r="F221" i="11"/>
  <c r="F212" i="11"/>
  <c r="F204" i="11"/>
  <c r="F196" i="11"/>
  <c r="F187" i="11"/>
  <c r="F177" i="11"/>
  <c r="F168" i="11"/>
  <c r="F160" i="11"/>
  <c r="F152" i="11"/>
  <c r="F145" i="11"/>
  <c r="F135" i="11"/>
  <c r="F127" i="11"/>
  <c r="F119" i="11"/>
  <c r="F111" i="11"/>
  <c r="F103" i="11"/>
  <c r="F95" i="11"/>
  <c r="F87" i="11"/>
  <c r="F79" i="11"/>
  <c r="F71" i="11"/>
  <c r="F62" i="11"/>
  <c r="F54" i="11"/>
  <c r="F44" i="11"/>
  <c r="F36" i="11"/>
  <c r="F27" i="11"/>
  <c r="F19" i="11"/>
  <c r="F11" i="11"/>
  <c r="F3" i="11"/>
  <c r="F699" i="11"/>
  <c r="F691" i="11"/>
  <c r="F683" i="11"/>
  <c r="F675" i="11"/>
  <c r="F666" i="11"/>
  <c r="F658" i="11"/>
  <c r="F650" i="11"/>
  <c r="F640" i="11"/>
  <c r="F626" i="11"/>
  <c r="F616" i="11"/>
  <c r="F606" i="11"/>
  <c r="F599" i="11"/>
  <c r="F591" i="11"/>
  <c r="F583" i="11"/>
  <c r="F575" i="11"/>
  <c r="F567" i="11"/>
  <c r="F559" i="11"/>
  <c r="F550" i="11"/>
  <c r="F543" i="11"/>
  <c r="F535" i="11"/>
  <c r="F526" i="11"/>
  <c r="F518" i="11"/>
  <c r="F510" i="11"/>
  <c r="F501" i="11"/>
  <c r="F493" i="11"/>
  <c r="F485" i="11"/>
  <c r="F477" i="11"/>
  <c r="F469" i="11"/>
  <c r="F450" i="11"/>
  <c r="F442" i="11"/>
  <c r="F432" i="11"/>
  <c r="F423" i="11"/>
  <c r="F414" i="11"/>
  <c r="F406" i="11"/>
  <c r="F399" i="11"/>
  <c r="F391" i="11"/>
  <c r="F383" i="11"/>
  <c r="F375" i="11"/>
  <c r="F365" i="11"/>
  <c r="F357" i="11"/>
  <c r="F349" i="11"/>
  <c r="F341" i="11"/>
  <c r="F333" i="11"/>
  <c r="F327" i="11"/>
  <c r="F319" i="11"/>
  <c r="F313" i="11"/>
  <c r="F305" i="11"/>
  <c r="F297" i="11"/>
  <c r="F288" i="11"/>
  <c r="F280" i="11"/>
  <c r="F272" i="11"/>
  <c r="F264" i="11"/>
  <c r="F256" i="11"/>
  <c r="F248" i="11"/>
  <c r="F238" i="11"/>
  <c r="F228" i="11"/>
  <c r="F220" i="11"/>
  <c r="F211" i="11"/>
  <c r="F203" i="11"/>
  <c r="F194" i="11"/>
  <c r="F186" i="11"/>
  <c r="F176" i="11"/>
  <c r="F167" i="11"/>
  <c r="F159" i="11"/>
  <c r="F151" i="11"/>
  <c r="F142" i="11"/>
  <c r="F134" i="11"/>
  <c r="F126" i="11"/>
  <c r="F118" i="11"/>
  <c r="F110" i="11"/>
  <c r="F102" i="11"/>
  <c r="F94" i="11"/>
  <c r="F86" i="11"/>
  <c r="F78" i="11"/>
  <c r="F70" i="11"/>
  <c r="F61" i="11"/>
  <c r="F53" i="11"/>
  <c r="F26" i="11"/>
  <c r="F18" i="11"/>
  <c r="F10" i="11"/>
  <c r="F500" i="11"/>
  <c r="F492" i="11"/>
  <c r="F484" i="11"/>
  <c r="F476" i="11"/>
  <c r="F468" i="11"/>
  <c r="F458" i="11"/>
  <c r="F449" i="11"/>
  <c r="F441" i="11"/>
  <c r="F430" i="11"/>
  <c r="F422" i="11"/>
  <c r="F413" i="11"/>
  <c r="F405" i="11"/>
  <c r="F398" i="11"/>
  <c r="F390" i="11"/>
  <c r="F382" i="11"/>
  <c r="F374" i="11"/>
  <c r="F364" i="11"/>
  <c r="F356" i="11"/>
  <c r="F348" i="11"/>
  <c r="F340" i="11"/>
  <c r="F326" i="11"/>
  <c r="F312" i="11"/>
  <c r="F304" i="11"/>
  <c r="F296" i="11"/>
  <c r="F287" i="11"/>
  <c r="F279" i="11"/>
  <c r="F271" i="11"/>
  <c r="F263" i="11"/>
  <c r="F255" i="11"/>
  <c r="F247" i="11"/>
  <c r="F237" i="11"/>
  <c r="F227" i="11"/>
  <c r="F219" i="11"/>
  <c r="F210" i="11"/>
  <c r="F202" i="11"/>
  <c r="F193" i="11"/>
  <c r="F185" i="11"/>
  <c r="F175" i="11"/>
  <c r="F166" i="11"/>
  <c r="F158" i="11"/>
  <c r="F150" i="11"/>
  <c r="F141" i="11"/>
  <c r="F133" i="11"/>
  <c r="F125" i="11"/>
  <c r="F117" i="11"/>
  <c r="F109" i="11"/>
  <c r="F101" i="11"/>
  <c r="F93" i="11"/>
  <c r="F85" i="11"/>
  <c r="F77" i="11"/>
  <c r="F69" i="11"/>
  <c r="F60" i="11"/>
  <c r="F52" i="11"/>
  <c r="F33" i="11"/>
  <c r="F25" i="11"/>
  <c r="F17" i="11"/>
  <c r="F9" i="11"/>
</calcChain>
</file>

<file path=xl/sharedStrings.xml><?xml version="1.0" encoding="utf-8"?>
<sst xmlns="http://schemas.openxmlformats.org/spreadsheetml/2006/main" count="17868" uniqueCount="8553">
  <si>
    <t>EBMUD Rebate Eligibility Plant Database</t>
  </si>
  <si>
    <r>
      <rPr>
        <b/>
        <u/>
        <sz val="11"/>
        <color theme="1"/>
        <rFont val="Calibri"/>
        <family val="2"/>
        <scheme val="minor"/>
      </rPr>
      <t>Introduction</t>
    </r>
    <r>
      <rPr>
        <sz val="11"/>
        <color theme="1"/>
        <rFont val="Calibri"/>
        <family val="2"/>
        <scheme val="minor"/>
      </rPr>
      <t xml:space="preserve">: Welcome to our working plant database! This database lists whether or not specific plants are eligible for EBMUD Lawn Conversion Rebates. The data referenced in this spreadsheet comes from the Water Use Classification of Landscape Species (WUCOLS) database, Calscape, Top EBMUD Low-Water Use Plants List, and various other resources. Please follow the instructions below on how to search for plants and filter results by category. </t>
    </r>
  </si>
  <si>
    <r>
      <rPr>
        <sz val="11"/>
        <rFont val="Calibri"/>
        <family val="2"/>
        <scheme val="minor"/>
      </rPr>
      <t xml:space="preserve">See our website at </t>
    </r>
    <r>
      <rPr>
        <u/>
        <sz val="11"/>
        <color theme="10"/>
        <rFont val="Calibri"/>
        <family val="2"/>
        <scheme val="minor"/>
      </rPr>
      <t>ebmud.com/lawntogarden</t>
    </r>
    <r>
      <rPr>
        <sz val="11"/>
        <rFont val="Calibri"/>
        <family val="2"/>
        <scheme val="minor"/>
      </rPr>
      <t xml:space="preserve"> for more information on the EBMUD Landscape Rebate Program. </t>
    </r>
  </si>
  <si>
    <r>
      <rPr>
        <b/>
        <u/>
        <sz val="11"/>
        <color theme="1"/>
        <rFont val="Calibri"/>
        <family val="2"/>
        <scheme val="minor"/>
      </rPr>
      <t>Note</t>
    </r>
    <r>
      <rPr>
        <sz val="11"/>
        <color theme="1"/>
        <rFont val="Calibri"/>
        <family val="2"/>
        <scheme val="minor"/>
      </rPr>
      <t xml:space="preserve">: If a plant is </t>
    </r>
    <r>
      <rPr>
        <i/>
        <sz val="11"/>
        <color theme="1"/>
        <rFont val="Calibri"/>
        <family val="2"/>
        <scheme val="minor"/>
      </rPr>
      <t>not</t>
    </r>
    <r>
      <rPr>
        <sz val="11"/>
        <color theme="1"/>
        <rFont val="Calibri"/>
        <family val="2"/>
        <scheme val="minor"/>
      </rPr>
      <t xml:space="preserve"> listed in this database, that does not mean it is not rebate eligible. You are still welcome to include it on your rebate application, and if you would like to request any changes, updates, or additions to this list, please send an email to the contact below and include a source. </t>
    </r>
  </si>
  <si>
    <t xml:space="preserve">Contact information: </t>
  </si>
  <si>
    <t>kahtarina.kljavin@ebmud.com</t>
  </si>
  <si>
    <t xml:space="preserve">Commonly Used Resources:  </t>
  </si>
  <si>
    <t>Water Use Classification of Landscape Species (WUCOLS)</t>
  </si>
  <si>
    <t>California Native Plant Society Calscape</t>
  </si>
  <si>
    <t>California Invasive Plant Council (Cal-IPC)</t>
  </si>
  <si>
    <t>Top EBMUD Low-Water Use Plants List</t>
  </si>
  <si>
    <t>INSTRUCTIONS</t>
  </si>
  <si>
    <t xml:space="preserve">1) How to Search for Eligible Plants: </t>
  </si>
  <si>
    <t>Step 1.</t>
  </si>
  <si>
    <t xml:space="preserve">Select the 'All Plants' tab towards the bottom left of the spreadsheet. </t>
  </si>
  <si>
    <t xml:space="preserve">Step 2. </t>
  </si>
  <si>
    <r>
      <t xml:space="preserve">On your keyboard, press the </t>
    </r>
    <r>
      <rPr>
        <b/>
        <sz val="11"/>
        <color theme="1"/>
        <rFont val="Calibri"/>
        <family val="2"/>
        <scheme val="minor"/>
      </rPr>
      <t>CTRL</t>
    </r>
    <r>
      <rPr>
        <sz val="11"/>
        <color theme="1"/>
        <rFont val="Calibri"/>
        <family val="2"/>
        <scheme val="minor"/>
      </rPr>
      <t xml:space="preserve"> and </t>
    </r>
    <r>
      <rPr>
        <b/>
        <sz val="11"/>
        <color theme="1"/>
        <rFont val="Calibri"/>
        <family val="2"/>
        <scheme val="minor"/>
      </rPr>
      <t>F</t>
    </r>
    <r>
      <rPr>
        <sz val="11"/>
        <color theme="1"/>
        <rFont val="Calibri"/>
        <family val="2"/>
        <scheme val="minor"/>
      </rPr>
      <t xml:space="preserve"> keys to bring up the 'Find and Replace' menu. </t>
    </r>
  </si>
  <si>
    <t xml:space="preserve">Step 3. </t>
  </si>
  <si>
    <t xml:space="preserve">Type in the plant you are looking for (botanical or common name). Note that you can type in the name partially, and it should still come up with results to review. </t>
  </si>
  <si>
    <t>Step 4.</t>
  </si>
  <si>
    <t xml:space="preserve">Click "Find All" to review all possible search results, or click "Find Next" to review them individually. </t>
  </si>
  <si>
    <t>2) How to Filter Columns (i.e., see ONLY eligible plants and/or CA Native plants):</t>
  </si>
  <si>
    <t xml:space="preserve">In the column titled "Eligible?" click the drop down menu, and de-select "No" and "(Blanks)" so that only plants with "Yes" display. Hit "OK" or press enter on your keyboard. The plant list     will now only contain eligible plants. </t>
  </si>
  <si>
    <t>Step 2.</t>
  </si>
  <si>
    <t xml:space="preserve">In the column titled "CA Native?" click the drop down menu, and de-select "(Blanks)" so that only plants with "CA Native" display. Hit "OK" or press enter on your keyboard. The plant list      will now only contain plants native to California. </t>
  </si>
  <si>
    <t xml:space="preserve">Notes: </t>
  </si>
  <si>
    <t xml:space="preserve">With both of the above filters applied, only eligible, native plants to California will be displayed. Feel free to toggle the filters on other columns as well! </t>
  </si>
  <si>
    <t>Eligible?</t>
  </si>
  <si>
    <t>Botanical Name</t>
  </si>
  <si>
    <t>Common Name</t>
  </si>
  <si>
    <t>Water-Use</t>
  </si>
  <si>
    <t xml:space="preserve">CA Native? </t>
  </si>
  <si>
    <t>Website</t>
  </si>
  <si>
    <t>Notes</t>
  </si>
  <si>
    <t>Additional Source</t>
  </si>
  <si>
    <t>Abelia chinensis</t>
  </si>
  <si>
    <t>Chinese abelia</t>
  </si>
  <si>
    <t>Moderate/Medium</t>
  </si>
  <si>
    <t>https://ucanr.edu/sites/WUCOLS/Plant_Search/?step=results&amp;city_id=68&amp;plant_name=</t>
  </si>
  <si>
    <t>Abelia floribunda</t>
  </si>
  <si>
    <t>Mexican abelia</t>
  </si>
  <si>
    <t>Abelia mosanensis 'Fragrant Abelia'</t>
  </si>
  <si>
    <t>fragrant abelia</t>
  </si>
  <si>
    <t>Unknown</t>
  </si>
  <si>
    <t>Abelia parvifolia (A. longituba)</t>
  </si>
  <si>
    <t>Schuman abelia</t>
  </si>
  <si>
    <t>Abelia x grandiflora 'Abelops'</t>
  </si>
  <si>
    <t>Sunshine daydream abelia</t>
  </si>
  <si>
    <t>Abelia x grandiflora and cvs.</t>
  </si>
  <si>
    <t>glossy abelia</t>
  </si>
  <si>
    <t>Abelia x grandiflora 'Mardi Gras'</t>
  </si>
  <si>
    <t>Mardi Gras Abelia</t>
  </si>
  <si>
    <t>https://www.gardenia.net/plant/abelia-grandiflora-mardi-gras-glossy-abelia</t>
  </si>
  <si>
    <t>Abelia x grandiflora 'Wevol1'</t>
  </si>
  <si>
    <t>Bella Donna abelia</t>
  </si>
  <si>
    <t>Abeliophyllum distichum</t>
  </si>
  <si>
    <t>forsythia</t>
  </si>
  <si>
    <t>Abelmoschus manihot (Hibiscus manihot)</t>
  </si>
  <si>
    <t>sunset muskmallow</t>
  </si>
  <si>
    <t>Yes</t>
  </si>
  <si>
    <t>Abies pinsapo</t>
  </si>
  <si>
    <t>Spanish fir</t>
  </si>
  <si>
    <t>Low</t>
  </si>
  <si>
    <t>Abies spp. (CA native and non-native)</t>
  </si>
  <si>
    <t>fir</t>
  </si>
  <si>
    <t>CA Native</t>
  </si>
  <si>
    <t>Abronia latifolia</t>
  </si>
  <si>
    <t>yellow sand verbena</t>
  </si>
  <si>
    <t>Very Low</t>
  </si>
  <si>
    <t>Abronia maritima</t>
  </si>
  <si>
    <t>sand verbena</t>
  </si>
  <si>
    <t>Abutilon megapotamicum</t>
  </si>
  <si>
    <t>Trailing abutilon / Flowering maple</t>
  </si>
  <si>
    <t>Moderate</t>
  </si>
  <si>
    <t>https://www.gardenia.net/plant/abutilon-megapotamicum</t>
  </si>
  <si>
    <t>Abutilon palmeri</t>
  </si>
  <si>
    <t>Indian mallow</t>
  </si>
  <si>
    <t>Abutilon pictum thompsonii</t>
  </si>
  <si>
    <t>variegated Chinese lantern</t>
  </si>
  <si>
    <t>Abutilon vitifolium</t>
  </si>
  <si>
    <t>flowering maple</t>
  </si>
  <si>
    <t>Abutilon x hybridum &amp; cvs.</t>
  </si>
  <si>
    <t>Acacia abyssinica</t>
  </si>
  <si>
    <t>Abyssinian acacia</t>
  </si>
  <si>
    <t>Inappropriate</t>
  </si>
  <si>
    <t>Acacia aneura</t>
  </si>
  <si>
    <t>mulga</t>
  </si>
  <si>
    <t>Acacia angustissima</t>
  </si>
  <si>
    <t>white ball acacia</t>
  </si>
  <si>
    <t>No</t>
  </si>
  <si>
    <t>Acacia baileyana</t>
  </si>
  <si>
    <t>cootamundra wattle / bailey acacia</t>
  </si>
  <si>
    <t>https://www.cal-ipc.org/plants/risk/acacia-baileyana-risk/</t>
  </si>
  <si>
    <t>CA Invasive Species - Watch</t>
  </si>
  <si>
    <t>Acacia berlandieri</t>
  </si>
  <si>
    <t>guajillo</t>
  </si>
  <si>
    <t>Acacia boormanii</t>
  </si>
  <si>
    <t>Snowy River wattle</t>
  </si>
  <si>
    <t>Acacia cognata</t>
  </si>
  <si>
    <t>River Wattle</t>
  </si>
  <si>
    <t>https://plantmaster.com/presents/plants.php?id=5f736fa6604d7</t>
  </si>
  <si>
    <t>Top EBMUD Low-Water Use Plant List</t>
  </si>
  <si>
    <t>Acacia cognata (Acacia subporosa)</t>
  </si>
  <si>
    <t>bower wattle</t>
  </si>
  <si>
    <t>Acacia cognata 'Cousin Itt'</t>
  </si>
  <si>
    <t>Acacia 'Cousin Itt'</t>
  </si>
  <si>
    <t>https://www.monrovia.com/cousin-itt-acacia.html</t>
  </si>
  <si>
    <t>Acacia constricta</t>
  </si>
  <si>
    <t>whitethorn acacia</t>
  </si>
  <si>
    <t>Acacia covenyi</t>
  </si>
  <si>
    <t>blue bush</t>
  </si>
  <si>
    <t>Acacia craspedocarpa</t>
  </si>
  <si>
    <t>leatherleaf acacia</t>
  </si>
  <si>
    <t>Acacia cultriformis</t>
  </si>
  <si>
    <t>knife acacia</t>
  </si>
  <si>
    <t>Acacia cyclops</t>
  </si>
  <si>
    <t>cyclops &lt;em&gt;Acacia&lt;/em&gt;</t>
  </si>
  <si>
    <t>https://www.cal-ipc.org/plants/risk/acacia-cyclops-risk/</t>
  </si>
  <si>
    <t>Acacia dealbata</t>
  </si>
  <si>
    <t>silver wattle</t>
  </si>
  <si>
    <t>https://www.cal-ipc.org/plants/profile/acacia-dealbata-profile/</t>
  </si>
  <si>
    <t>CA Invasive Species - Moderate</t>
  </si>
  <si>
    <t>Acacia decurrens</t>
  </si>
  <si>
    <t>green wattle</t>
  </si>
  <si>
    <t>Acacia erioloba</t>
  </si>
  <si>
    <t>camel thorn</t>
  </si>
  <si>
    <t>Acacia glaucoptera</t>
  </si>
  <si>
    <t>clay wattle</t>
  </si>
  <si>
    <t>Acacia greggii</t>
  </si>
  <si>
    <t>catclaw acacia</t>
  </si>
  <si>
    <t>Acacia iteaphylla</t>
  </si>
  <si>
    <t>willow wattle</t>
  </si>
  <si>
    <t>Acacia linearifolia</t>
  </si>
  <si>
    <t>golden wattle</t>
  </si>
  <si>
    <t>Acacia longifolia</t>
  </si>
  <si>
    <t>Sydney golden wattle</t>
  </si>
  <si>
    <t>https://www.cal-ipc.org/plants/risk/acacia-longifolia/</t>
  </si>
  <si>
    <t>Acacia melanoxylon</t>
  </si>
  <si>
    <t>blackwood acacia</t>
  </si>
  <si>
    <t>https://www.cal-ipc.org/plants/profile/acacia-melanoxylon-profile/</t>
  </si>
  <si>
    <t>CA Invasive Species - Limited</t>
  </si>
  <si>
    <t>Acacia merinthophora</t>
  </si>
  <si>
    <t>zig-zag wattle</t>
  </si>
  <si>
    <t>Acacia notabilis</t>
  </si>
  <si>
    <t>notable wattle</t>
  </si>
  <si>
    <t>Acacia paradoxa</t>
  </si>
  <si>
    <t>kangaroothorn</t>
  </si>
  <si>
    <t>https://www.cal-ipc.org/plants/risk/acacia-paradoxa-risk/</t>
  </si>
  <si>
    <t>Acacia pendula</t>
  </si>
  <si>
    <t>weeping acacia</t>
  </si>
  <si>
    <t>Acacia pennatula</t>
  </si>
  <si>
    <t>pennatula acacia</t>
  </si>
  <si>
    <t>Acacia podalyriifolia</t>
  </si>
  <si>
    <t>pearl acacia</t>
  </si>
  <si>
    <t>Acacia pravissima</t>
  </si>
  <si>
    <t>ovens wattle</t>
  </si>
  <si>
    <t>Acacia pycnantha</t>
  </si>
  <si>
    <t>https://www.cal-ipc.org/plants/risk/acacia-pycantha-risk/</t>
  </si>
  <si>
    <t>Acacia redolens</t>
  </si>
  <si>
    <t>prostrate acacia</t>
  </si>
  <si>
    <t>Acacia rigens</t>
  </si>
  <si>
    <t>needleleaf acacia</t>
  </si>
  <si>
    <t>Acacia rigidula</t>
  </si>
  <si>
    <t>rigidula acacia</t>
  </si>
  <si>
    <t>Acacia saligna</t>
  </si>
  <si>
    <t>orange wattle, blue leaf wattle</t>
  </si>
  <si>
    <t>https://www.cal-ipc.org/plants/risk/acacia-saligna-risk/</t>
  </si>
  <si>
    <t>Acacia schaffneri</t>
  </si>
  <si>
    <t>twisted acacia</t>
  </si>
  <si>
    <t>Acacia stenophylla</t>
  </si>
  <si>
    <t>eumong/shoestring acacia</t>
  </si>
  <si>
    <t>Acacia subporosa</t>
  </si>
  <si>
    <t>subporosa acacia</t>
  </si>
  <si>
    <t>Acacia triptera</t>
  </si>
  <si>
    <t>spur wing wattle</t>
  </si>
  <si>
    <t>Acacia vestita</t>
  </si>
  <si>
    <t>hairy wattle</t>
  </si>
  <si>
    <t>Acacia willardiana</t>
  </si>
  <si>
    <t>palo blanco</t>
  </si>
  <si>
    <t>Acacia wrightii</t>
  </si>
  <si>
    <t>Wright acacia</t>
  </si>
  <si>
    <t>Acaena inermis ''Purpurea''</t>
  </si>
  <si>
    <t>purple New Zealand burr</t>
  </si>
  <si>
    <t>Acaena novae-zelandiae</t>
  </si>
  <si>
    <t>biddy-biddy</t>
  </si>
  <si>
    <t>https://www.cal-ipc.org/plants/risk/acacia-novae-zelandiae-risk/</t>
  </si>
  <si>
    <t>Acaena pinnatifida var. californica</t>
  </si>
  <si>
    <t>garnet flower</t>
  </si>
  <si>
    <t>Acalypha californica</t>
  </si>
  <si>
    <t>copper leaf</t>
  </si>
  <si>
    <t>Acalypha hispida</t>
  </si>
  <si>
    <t>chenille plant</t>
  </si>
  <si>
    <t>Acalypha monostachya</t>
  </si>
  <si>
    <t>raspberry fuzzies</t>
  </si>
  <si>
    <t>Acalypha wilkesiana</t>
  </si>
  <si>
    <t>Acanthus mollis (shade in the desert) (dormant in summer in CV)</t>
  </si>
  <si>
    <t>bear's breech</t>
  </si>
  <si>
    <t>Acanthus spinosus (dormant in summer in CV, perennial in shade on coast)</t>
  </si>
  <si>
    <t>spiny bear''s breach</t>
  </si>
  <si>
    <t>Acca sellowiana (Feijoa sellowiana)</t>
  </si>
  <si>
    <t>pineapple guava</t>
  </si>
  <si>
    <t>Acer barbinerve</t>
  </si>
  <si>
    <t>bearded maple</t>
  </si>
  <si>
    <t>Acer buergerianum</t>
  </si>
  <si>
    <t>trident maple</t>
  </si>
  <si>
    <t>Acer campestre</t>
  </si>
  <si>
    <t>hedge maple</t>
  </si>
  <si>
    <t>Acer circinatum</t>
  </si>
  <si>
    <t>vine maple</t>
  </si>
  <si>
    <t>Acer crataegifolium</t>
  </si>
  <si>
    <t>hawthorn maple</t>
  </si>
  <si>
    <t>Acer davidii</t>
  </si>
  <si>
    <t>Pere David''s maple</t>
  </si>
  <si>
    <t>Acer ginnala</t>
  </si>
  <si>
    <t>amur maple</t>
  </si>
  <si>
    <t>Acer glabrum</t>
  </si>
  <si>
    <t>mountain maple</t>
  </si>
  <si>
    <t>Acer grandidentatum</t>
  </si>
  <si>
    <t>bigtooth maple</t>
  </si>
  <si>
    <t>Acer griseum</t>
  </si>
  <si>
    <t>paperbark maple</t>
  </si>
  <si>
    <t>Acer japonicum</t>
  </si>
  <si>
    <t>fernleaf maple</t>
  </si>
  <si>
    <t>Acer macrophyllum</t>
  </si>
  <si>
    <t>big leaf maple</t>
  </si>
  <si>
    <t>Acer miyabei</t>
  </si>
  <si>
    <t>miyabe maple</t>
  </si>
  <si>
    <t>Acer negundo</t>
  </si>
  <si>
    <t>box elder</t>
  </si>
  <si>
    <t>Acer oblongum</t>
  </si>
  <si>
    <t>Himalayan maple</t>
  </si>
  <si>
    <t>Acer palmatum</t>
  </si>
  <si>
    <t>Japanese maple</t>
  </si>
  <si>
    <t>Acer paxii</t>
  </si>
  <si>
    <t>evergreen maple</t>
  </si>
  <si>
    <t>Acer pentaphyllum</t>
  </si>
  <si>
    <t>Asian maple</t>
  </si>
  <si>
    <t>Acer platanoides</t>
  </si>
  <si>
    <t>Norway maple</t>
  </si>
  <si>
    <t>Acer pseudoplatanus</t>
  </si>
  <si>
    <t>sycamore maple</t>
  </si>
  <si>
    <t>Acer rubrum</t>
  </si>
  <si>
    <t>red maple</t>
  </si>
  <si>
    <t>Acer rufinerve</t>
  </si>
  <si>
    <t>redvein maple</t>
  </si>
  <si>
    <t>Acer saccharinum</t>
  </si>
  <si>
    <t>silver maple</t>
  </si>
  <si>
    <t>Acer saccharum</t>
  </si>
  <si>
    <t>sugar maple</t>
  </si>
  <si>
    <t>Acer shirasawanum</t>
  </si>
  <si>
    <t>full moon maple</t>
  </si>
  <si>
    <t>Acer spp.</t>
  </si>
  <si>
    <t>Maple trees</t>
  </si>
  <si>
    <t>https://www.ebmud.com/application/files/5816/1834/1469/List-of-Non-Qualifying-plants.pdf</t>
  </si>
  <si>
    <t>EBMUD List of No-Qualifying Plants</t>
  </si>
  <si>
    <t>Acer tataricum</t>
  </si>
  <si>
    <t>tatar maple</t>
  </si>
  <si>
    <t>Acer tegmentosum</t>
  </si>
  <si>
    <t>Manchurian striped maple</t>
  </si>
  <si>
    <t>Acer truncatum</t>
  </si>
  <si>
    <t>Chinese maple</t>
  </si>
  <si>
    <t>Acer tschonoskii ''Koreanum''</t>
  </si>
  <si>
    <t>Korean striped bark maple</t>
  </si>
  <si>
    <t>Acer X freemanii</t>
  </si>
  <si>
    <t>Freeman maple</t>
  </si>
  <si>
    <t>Achillea ageratifolia</t>
  </si>
  <si>
    <t>Greek yarrow</t>
  </si>
  <si>
    <t>Achillea clavennae</t>
  </si>
  <si>
    <t>silvery yarrow</t>
  </si>
  <si>
    <t>Achillea filipendulina</t>
  </si>
  <si>
    <t>fern leaf yarrow</t>
  </si>
  <si>
    <t>Achillea millefolium</t>
  </si>
  <si>
    <t>Common Yarrow</t>
  </si>
  <si>
    <t>Achillea millefolium (CA native cultivars)</t>
  </si>
  <si>
    <t>yarrow</t>
  </si>
  <si>
    <t>Achillea millefolium (non-native hybrids)</t>
  </si>
  <si>
    <t>yarrow (non-native hybrids)</t>
  </si>
  <si>
    <t>Achillea siberica</t>
  </si>
  <si>
    <t>Siberian yarrow</t>
  </si>
  <si>
    <t>Achillea tomentosa</t>
  </si>
  <si>
    <t>woolly yarrow</t>
  </si>
  <si>
    <t>Achillea x kellereri</t>
  </si>
  <si>
    <t>kellerii achillea</t>
  </si>
  <si>
    <t>Achillea x lewisii</t>
  </si>
  <si>
    <t>dwarf yarrow</t>
  </si>
  <si>
    <t>Acinos alpinus</t>
  </si>
  <si>
    <t>alpine rock thyme</t>
  </si>
  <si>
    <t>Acmispon glaber (Lotus scoparius)</t>
  </si>
  <si>
    <t>deer weed</t>
  </si>
  <si>
    <t>Acmispon rigidus (Lotus rigidus)</t>
  </si>
  <si>
    <t>rock pea</t>
  </si>
  <si>
    <t>Acnistus australis (Iochroma australis)</t>
  </si>
  <si>
    <t>blue angels''s trumpet</t>
  </si>
  <si>
    <t>Acoelorraphe wrightii</t>
  </si>
  <si>
    <t>Everglades palm</t>
  </si>
  <si>
    <t>Aconitum cammarum</t>
  </si>
  <si>
    <t>bicolor monkshood</t>
  </si>
  <si>
    <t>Aconitum fischeri</t>
  </si>
  <si>
    <t>monk''s hood</t>
  </si>
  <si>
    <t>Aconitum napellus</t>
  </si>
  <si>
    <t>garden monkshood</t>
  </si>
  <si>
    <t>Acorus calamus ''Variegatus''</t>
  </si>
  <si>
    <t>sweet flag</t>
  </si>
  <si>
    <t>High</t>
  </si>
  <si>
    <t>Acorus gramineus</t>
  </si>
  <si>
    <t>Acrocarpus fraxinifolius</t>
  </si>
  <si>
    <t>pink cedar</t>
  </si>
  <si>
    <t>Actaea rubra  (shade)</t>
  </si>
  <si>
    <t>snake berry</t>
  </si>
  <si>
    <t>Actaea simplex (Cimicifuga ramosa) (shade)</t>
  </si>
  <si>
    <t>snakeroot/bugbane</t>
  </si>
  <si>
    <t>Actinidia deliciosa</t>
  </si>
  <si>
    <t>kiwi</t>
  </si>
  <si>
    <t>Actinidia kolomikta</t>
  </si>
  <si>
    <t>variegated kiwi</t>
  </si>
  <si>
    <t>Adenanthos cuneatus 'Coral Drift'</t>
  </si>
  <si>
    <t>flame bush</t>
  </si>
  <si>
    <t>Adenanthos detmoldii 'Metallica'</t>
  </si>
  <si>
    <t>yellow jugflower</t>
  </si>
  <si>
    <t>Adenanthos drummondii</t>
  </si>
  <si>
    <t>woolly bush</t>
  </si>
  <si>
    <t>Adenanthos meisneri</t>
  </si>
  <si>
    <t>woollybush</t>
  </si>
  <si>
    <t>Adenanthos sericeus</t>
  </si>
  <si>
    <t>coastal woolly bush</t>
  </si>
  <si>
    <t>Adenanthos x cunninghamii</t>
  </si>
  <si>
    <t>Albany woolly bush</t>
  </si>
  <si>
    <t>Adenium obesum</t>
  </si>
  <si>
    <t>desert rose</t>
  </si>
  <si>
    <t>Adenophora bulleyana</t>
  </si>
  <si>
    <t>ladybells</t>
  </si>
  <si>
    <t>Adenophora liliifolia</t>
  </si>
  <si>
    <t>lilyleaf ladybells</t>
  </si>
  <si>
    <t>Adenophora takedae ''Alba''</t>
  </si>
  <si>
    <t>lady bells</t>
  </si>
  <si>
    <t>Adenostoma fasciculatum</t>
  </si>
  <si>
    <t>chamise</t>
  </si>
  <si>
    <t>Adenostoma sparsifolium</t>
  </si>
  <si>
    <t>red shanks/ribbonwood</t>
  </si>
  <si>
    <t>Adiantum spp. (shade) CA native and non-native</t>
  </si>
  <si>
    <t>maidenhair fern</t>
  </si>
  <si>
    <t>Aechmea recurvata var. recurvata</t>
  </si>
  <si>
    <t>false tillandsia</t>
  </si>
  <si>
    <t>Aegilops cylindrica</t>
  </si>
  <si>
    <t>jointed goatgrass</t>
  </si>
  <si>
    <t>https://www.cal-ipc.org/plants/risk/aegilops-cylindrica-risk/</t>
  </si>
  <si>
    <t>Aegilops triuncialis</t>
  </si>
  <si>
    <t>barb goatgrass, barbed goatgrass</t>
  </si>
  <si>
    <t>https://www.cal-ipc.org/plants/profile/aegilops-triuncialis-profile/</t>
  </si>
  <si>
    <t>CA Invasive Species - High</t>
  </si>
  <si>
    <t>Aeonium haworthii</t>
  </si>
  <si>
    <t>Pinwheel</t>
  </si>
  <si>
    <t>Aeonium spp.</t>
  </si>
  <si>
    <t>Canary Island rose</t>
  </si>
  <si>
    <t>Aesculus californica</t>
  </si>
  <si>
    <t>California buckeye</t>
  </si>
  <si>
    <t>Aesculus pavia</t>
  </si>
  <si>
    <t>red buckeye</t>
  </si>
  <si>
    <t>Aesculus x arnoldiana ''Autumn Splendor''</t>
  </si>
  <si>
    <t>Autumn Splendor horse chestnut</t>
  </si>
  <si>
    <t>Aesculus x carnea</t>
  </si>
  <si>
    <t>red horsechestnut</t>
  </si>
  <si>
    <t>Aethionema armenum''Warley Rose''</t>
  </si>
  <si>
    <t>Warley rose stone cress</t>
  </si>
  <si>
    <t>Afrocarpus falcatus (Podocarpus falcatus)</t>
  </si>
  <si>
    <t>yellowwood</t>
  </si>
  <si>
    <t>Afrocarpus gracilior (Podocarpus gracilior)</t>
  </si>
  <si>
    <t>African fern pine</t>
  </si>
  <si>
    <t>Agapanthus africanus</t>
  </si>
  <si>
    <t>lily-of-the-Nile</t>
  </si>
  <si>
    <t>Agapanthus campanulatus</t>
  </si>
  <si>
    <t>bell agapanthus</t>
  </si>
  <si>
    <t>Agapanthus inapertus major</t>
  </si>
  <si>
    <t>drooping agapanthus</t>
  </si>
  <si>
    <t>Agapanthus praecox spp. orientalis &amp; cvs</t>
  </si>
  <si>
    <t>agapanthus</t>
  </si>
  <si>
    <t>Agapetes ''Ludgvan Cross''</t>
  </si>
  <si>
    <t>Ludgvan cross agapetes</t>
  </si>
  <si>
    <t>Agapetes serpens (Pentapterygium)</t>
  </si>
  <si>
    <t>agapetes (serpens)</t>
  </si>
  <si>
    <t>Agastache aurantica</t>
  </si>
  <si>
    <t>giant hyssop</t>
  </si>
  <si>
    <t>Agastache barberi</t>
  </si>
  <si>
    <t>pink hyssop</t>
  </si>
  <si>
    <t>Agastache cana</t>
  </si>
  <si>
    <t>mosquito plant</t>
  </si>
  <si>
    <t>Agastache coccinea pink</t>
  </si>
  <si>
    <t>agastache</t>
  </si>
  <si>
    <t>Agastache mexicana</t>
  </si>
  <si>
    <t>Mexican giant hyssop</t>
  </si>
  <si>
    <t>Agastache rugosa</t>
  </si>
  <si>
    <t>wrinkled agastache</t>
  </si>
  <si>
    <t>Agastache rupestris</t>
  </si>
  <si>
    <t>licorice mint</t>
  </si>
  <si>
    <t>Agathis australis</t>
  </si>
  <si>
    <t>Australian agathis/ kauri</t>
  </si>
  <si>
    <t>Agathis robusta</t>
  </si>
  <si>
    <t>Queensland kauri</t>
  </si>
  <si>
    <t>Agave americana (and thick-leaved relatives)(CA native and non-native)</t>
  </si>
  <si>
    <t>agave</t>
  </si>
  <si>
    <t>Agave attenuata (and thin-leaved relatives) (Ca native and non-native)</t>
  </si>
  <si>
    <t>foxtail agave</t>
  </si>
  <si>
    <t>Agave geminiflora</t>
  </si>
  <si>
    <t>twin-flowered agave</t>
  </si>
  <si>
    <t>https://www.smgrowers.com/products/plants/plantdisplay.asp?plant_id=71</t>
  </si>
  <si>
    <t>Agave parrasana</t>
  </si>
  <si>
    <t>cabbage head agave</t>
  </si>
  <si>
    <t>https://www.gardenia.net/plant/agave-parrasana-cabbage-head-agave</t>
  </si>
  <si>
    <t>Ageratina adenophora</t>
  </si>
  <si>
    <t>eupatory, croftonweed, thoroughwort, sticky snakeroot, catweed, hemp agrimony, sticky agrimony, sticky Eupatorium</t>
  </si>
  <si>
    <t>https://www.cal-ipc.org/plants/profile/ageratina-adenophora-profile/</t>
  </si>
  <si>
    <t>Ageratina occidentalis</t>
  </si>
  <si>
    <t>western snake root</t>
  </si>
  <si>
    <t>Agonis flexuosa</t>
  </si>
  <si>
    <t>Peppermint Tree</t>
  </si>
  <si>
    <t>Agonis flexuosa and cvs.</t>
  </si>
  <si>
    <t>peppermint tree</t>
  </si>
  <si>
    <t>Agropyron magellanicum</t>
  </si>
  <si>
    <t>blue wheat grass</t>
  </si>
  <si>
    <t>Agrostis avenacea</t>
  </si>
  <si>
    <t>Pacific bentgrass</t>
  </si>
  <si>
    <t>https://www.cal-ipc.org/plants/profile/agrostis-avenacea-profile/</t>
  </si>
  <si>
    <t>Agrostis pallens</t>
  </si>
  <si>
    <t>Thingrass / thin grass</t>
  </si>
  <si>
    <t>https://calscape.org/Agrostis-pallens-()</t>
  </si>
  <si>
    <t>Agrostis stolonifera</t>
  </si>
  <si>
    <t>creeping bent; carpet bent; redtop bent; seaside bentgrass</t>
  </si>
  <si>
    <t>https://www.cal-ipc.org/plants/profile/agrostis-stolonifera-profile/</t>
  </si>
  <si>
    <t>Ailanthus altissima</t>
  </si>
  <si>
    <t>tree-of-heaven; Chinese sumac; paradise-tree; copal-tree</t>
  </si>
  <si>
    <t>https://www.cal-ipc.org/plants/profile/ailanthus-altissima-profile/</t>
  </si>
  <si>
    <t>Ajuga reptans (shade)</t>
  </si>
  <si>
    <t>carpet bugle</t>
  </si>
  <si>
    <t>Akebia quinata</t>
  </si>
  <si>
    <t>fiveleaf akebia</t>
  </si>
  <si>
    <t>Alangium platanifolium</t>
  </si>
  <si>
    <t>lobe-leafed alangium</t>
  </si>
  <si>
    <t>Albizia distachya</t>
  </si>
  <si>
    <t>plume albizia</t>
  </si>
  <si>
    <t>Albizia julibrissin</t>
  </si>
  <si>
    <t>silk tree</t>
  </si>
  <si>
    <t>Albuca humilis</t>
  </si>
  <si>
    <t>albuca (humilis)</t>
  </si>
  <si>
    <t>Albuca juncifolia</t>
  </si>
  <si>
    <t>rush leaved albuca</t>
  </si>
  <si>
    <t>Albuca nelsonii</t>
  </si>
  <si>
    <t>Natal albuca</t>
  </si>
  <si>
    <t>Albuca shawii</t>
  </si>
  <si>
    <t>small yellow albuca</t>
  </si>
  <si>
    <t>Alcea rosea cvs.</t>
  </si>
  <si>
    <t>perennial hollyhock</t>
  </si>
  <si>
    <t>Alchemilla alpina</t>
  </si>
  <si>
    <t>mountain lady's mantle</t>
  </si>
  <si>
    <t>Alchemilla mollis</t>
  </si>
  <si>
    <t>lady's mantle</t>
  </si>
  <si>
    <t>Alectryon excelsus</t>
  </si>
  <si>
    <t>titoki</t>
  </si>
  <si>
    <t>Alhagi maurorum</t>
  </si>
  <si>
    <t>camelthorn</t>
  </si>
  <si>
    <t>https://www.cal-ipc.org/plants/profile/alhagi-maurorum-profile/</t>
  </si>
  <si>
    <t>Allamanda cathartica</t>
  </si>
  <si>
    <t>golden trumpet vine</t>
  </si>
  <si>
    <t>Allamanda nerifolia</t>
  </si>
  <si>
    <t>yellow bell</t>
  </si>
  <si>
    <t>Allamanda williamsii</t>
  </si>
  <si>
    <t>Allium spp.</t>
  </si>
  <si>
    <t>allium</t>
  </si>
  <si>
    <t>Allium spp. mostly from CA or Mediterranean</t>
  </si>
  <si>
    <t>Allocasuarina torulosa</t>
  </si>
  <si>
    <t>forest oak</t>
  </si>
  <si>
    <t>Allocasuarina verticillata (Casuarina stricta)</t>
  </si>
  <si>
    <t>coast beefwood</t>
  </si>
  <si>
    <t>Alluaudia procera</t>
  </si>
  <si>
    <t>Madagascan ocotillo</t>
  </si>
  <si>
    <t>Alnus cordata</t>
  </si>
  <si>
    <t>Italian alder</t>
  </si>
  <si>
    <t>Alnus glutinosa</t>
  </si>
  <si>
    <t>black alder</t>
  </si>
  <si>
    <t>Alnus incana</t>
  </si>
  <si>
    <t>thinleaf alder</t>
  </si>
  <si>
    <t>Alnus rhombifolia</t>
  </si>
  <si>
    <t>white alder</t>
  </si>
  <si>
    <t>Alnus rubra (Alnus oregona)</t>
  </si>
  <si>
    <t>red alder</t>
  </si>
  <si>
    <t>Alnus spp.</t>
  </si>
  <si>
    <t>Alder trees</t>
  </si>
  <si>
    <t>Alocasia spp.</t>
  </si>
  <si>
    <t>elephant''s ear</t>
  </si>
  <si>
    <t>Aloe brevifolia</t>
  </si>
  <si>
    <t>short-leaved aloe</t>
  </si>
  <si>
    <t>https://plantmaster.com/plants/eplant.php?plantnum=26417#tab_overview</t>
  </si>
  <si>
    <t>Aloe fosterii</t>
  </si>
  <si>
    <t>large spotted aloe</t>
  </si>
  <si>
    <t>https://plantmaster.com/plants/eplant.php?plantnum=2730#tab_details</t>
  </si>
  <si>
    <t>Aloe spp.</t>
  </si>
  <si>
    <t>aloe</t>
  </si>
  <si>
    <t>Alonsoa meridionalis</t>
  </si>
  <si>
    <t>mask flower</t>
  </si>
  <si>
    <t>Alonsoa warscewiczii</t>
  </si>
  <si>
    <t>alonsoa</t>
  </si>
  <si>
    <t>Alopecurus pratensis</t>
  </si>
  <si>
    <t>meadow foxtail</t>
  </si>
  <si>
    <t>https://www.cal-ipc.org/plants/risk/alopecurus-pratensis-risk/</t>
  </si>
  <si>
    <t>Alopecurus pratensis ''Aureus''</t>
  </si>
  <si>
    <t>golden foxtail</t>
  </si>
  <si>
    <t>Aloysia gratissima</t>
  </si>
  <si>
    <t>white brush</t>
  </si>
  <si>
    <t>Aloysia lycioides</t>
  </si>
  <si>
    <t>Sonoran bee bush</t>
  </si>
  <si>
    <t>Aloysia macrostachya</t>
  </si>
  <si>
    <t>aloysia</t>
  </si>
  <si>
    <t>Aloysia triphylla</t>
  </si>
  <si>
    <t>lemon verbena</t>
  </si>
  <si>
    <t>Aloysia virgata</t>
  </si>
  <si>
    <t>sweet almond bush</t>
  </si>
  <si>
    <t>Aloysia wrightii</t>
  </si>
  <si>
    <t>origanillo</t>
  </si>
  <si>
    <t>Alpinia purpurata</t>
  </si>
  <si>
    <t>red ginger</t>
  </si>
  <si>
    <t>Alpinia sanderae</t>
  </si>
  <si>
    <t>variegated ginger</t>
  </si>
  <si>
    <t>Alpinia zerumbet</t>
  </si>
  <si>
    <t>shell ginger</t>
  </si>
  <si>
    <t>Alstroemeria ligtu hybrids and cvs.</t>
  </si>
  <si>
    <t>alstroemeria (ligtu)</t>
  </si>
  <si>
    <t>Alstroemeria spp. hybrids and cvs.</t>
  </si>
  <si>
    <t>Peruvian lily</t>
  </si>
  <si>
    <t>Alternanthera philoxeroides</t>
  </si>
  <si>
    <t>alligatorweed</t>
  </si>
  <si>
    <t>https://www.cal-ipc.org/plants/profile/alternanthera-philoxeroides-profile/</t>
  </si>
  <si>
    <t>Alyogyne hakeifolia</t>
  </si>
  <si>
    <t>red centered hibiscus</t>
  </si>
  <si>
    <t>Alyogyne huegelii</t>
  </si>
  <si>
    <t>blue hibiscus</t>
  </si>
  <si>
    <t>Alyssum corsicum</t>
  </si>
  <si>
    <t>yellowtuft</t>
  </si>
  <si>
    <t>https://www.cal-ipc.org/plants/risk/alyssum-corsicum-risk/</t>
  </si>
  <si>
    <t>Alyssum montanum</t>
  </si>
  <si>
    <t>mountain alyssum</t>
  </si>
  <si>
    <t>Alyssum murale</t>
  </si>
  <si>
    <t>https://www.cal-ipc.org/plants/risk/alyssum-murale-risk/</t>
  </si>
  <si>
    <t>Amaryllis belladonna</t>
  </si>
  <si>
    <t>naked lady</t>
  </si>
  <si>
    <t>Ambrosia chamissonis</t>
  </si>
  <si>
    <t>sand bur</t>
  </si>
  <si>
    <t>Ambrosia deltoidea</t>
  </si>
  <si>
    <t>triangleleaf bursage</t>
  </si>
  <si>
    <t>Ambrosia dumosa</t>
  </si>
  <si>
    <t>white bursage</t>
  </si>
  <si>
    <t>Ambrosia monogyra (Hymenoclea monogyra)</t>
  </si>
  <si>
    <t>burrow bush</t>
  </si>
  <si>
    <t>Ambrosia pumila</t>
  </si>
  <si>
    <t>San Diego ragweed</t>
  </si>
  <si>
    <t>Ambrosia trifida</t>
  </si>
  <si>
    <t>giant ragweed</t>
  </si>
  <si>
    <t>https://www.cal-ipc.org/plants/risk/ambrosia-trifida-risk/</t>
  </si>
  <si>
    <t>Amelanchier alnifolia</t>
  </si>
  <si>
    <t>western service berry</t>
  </si>
  <si>
    <t>Amelanchier utahensis</t>
  </si>
  <si>
    <t>Utah service berry</t>
  </si>
  <si>
    <t>Amelanchier x grandiflora</t>
  </si>
  <si>
    <t>apple service berry</t>
  </si>
  <si>
    <t>Ammophila arenaria</t>
  </si>
  <si>
    <t>European beachgrass</t>
  </si>
  <si>
    <t>https://www.cal-ipc.org/plants/profile/ammophila-arenaria-profile/</t>
  </si>
  <si>
    <t>Amorpha californica</t>
  </si>
  <si>
    <t>California false indigo bush</t>
  </si>
  <si>
    <t>Amorpha fruticosa</t>
  </si>
  <si>
    <t>false indigobush</t>
  </si>
  <si>
    <t>Ampelopsis brevipedunculata</t>
  </si>
  <si>
    <t>blueberry creeper</t>
  </si>
  <si>
    <t>Amsonia grandiflora</t>
  </si>
  <si>
    <t>large flowered blue star</t>
  </si>
  <si>
    <t>Amsonia hubrichtii</t>
  </si>
  <si>
    <t>Arkansas blue star</t>
  </si>
  <si>
    <t>Amyris madrensis</t>
  </si>
  <si>
    <t>mountain torchwood</t>
  </si>
  <si>
    <t>Amyris texana</t>
  </si>
  <si>
    <t>Texas torchwood</t>
  </si>
  <si>
    <t>Anacyclus pyrethrum depressus</t>
  </si>
  <si>
    <t>Mount Atlas daisy</t>
  </si>
  <si>
    <t>Anagallis monelli</t>
  </si>
  <si>
    <t>flax leaf pimpernel</t>
  </si>
  <si>
    <t>Anaphalis margaritacea</t>
  </si>
  <si>
    <t>pearly everlasting</t>
  </si>
  <si>
    <t>Anchusa azurea</t>
  </si>
  <si>
    <t>Italian Bugloss</t>
  </si>
  <si>
    <t>https://www.gardenia.net/plant/anchusa-azurea-italian-bugloss</t>
  </si>
  <si>
    <t>Anchusa capensis</t>
  </si>
  <si>
    <t>Cape forget me not</t>
  </si>
  <si>
    <t>https://plantselect.org/plant/anchusa-capensis/</t>
  </si>
  <si>
    <t>Andromeda polifolia</t>
  </si>
  <si>
    <t>bog rosemary</t>
  </si>
  <si>
    <t>Andropogon gerardii</t>
  </si>
  <si>
    <t>big bluestem</t>
  </si>
  <si>
    <t>Andropogon scoparius</t>
  </si>
  <si>
    <t>little bluestem</t>
  </si>
  <si>
    <t>Androsace lanuginosa</t>
  </si>
  <si>
    <t>rock jasmine</t>
  </si>
  <si>
    <t>Anemanthele lessoniana (Stipa arundinacea)</t>
  </si>
  <si>
    <t>New Zealand wind grass</t>
  </si>
  <si>
    <t>Anemone coronaria</t>
  </si>
  <si>
    <t>poppy-flowered anemone</t>
  </si>
  <si>
    <t>Anemone hupehensis var. japonica (SHADE)</t>
  </si>
  <si>
    <t>Japanese anemone</t>
  </si>
  <si>
    <t>Anemone multifida</t>
  </si>
  <si>
    <t>Pacific anemone</t>
  </si>
  <si>
    <t>Anemone rivularis</t>
  </si>
  <si>
    <t>Himalayan windflower</t>
  </si>
  <si>
    <t>Anemone sylvestris</t>
  </si>
  <si>
    <t>snowdrop windflower</t>
  </si>
  <si>
    <t>Anemone X hybrida</t>
  </si>
  <si>
    <t>Anemopaegma chamberlaynii</t>
  </si>
  <si>
    <t>yellow trumpet vine</t>
  </si>
  <si>
    <t>Anemopsis californica</t>
  </si>
  <si>
    <t>yerba mansa</t>
  </si>
  <si>
    <t>Angelica hendersonii</t>
  </si>
  <si>
    <t>coast angelica</t>
  </si>
  <si>
    <t>Angelica pachycarpa</t>
  </si>
  <si>
    <t>shiny leaf angelica</t>
  </si>
  <si>
    <t>Angelonia angustifolia</t>
  </si>
  <si>
    <t>angel flower</t>
  </si>
  <si>
    <t>Angophora costata (Angophora cordifolia)</t>
  </si>
  <si>
    <t>gum myrtle</t>
  </si>
  <si>
    <t>Anigozanthos bicolor</t>
  </si>
  <si>
    <t>two-colored kangaroo paw</t>
  </si>
  <si>
    <t>Anigozanthos flavidus</t>
  </si>
  <si>
    <t>kangaroo paw</t>
  </si>
  <si>
    <t>Anigozanthos hybrids &amp; cvs.</t>
  </si>
  <si>
    <t>Anigozanthos manglesii</t>
  </si>
  <si>
    <t>red and green kangaroo paw</t>
  </si>
  <si>
    <t>Anigozanthos rufus</t>
  </si>
  <si>
    <t>red kangaroo paw</t>
  </si>
  <si>
    <t>Anigozanthos viridis</t>
  </si>
  <si>
    <t>green kangaroo paw</t>
  </si>
  <si>
    <t>Anigozanthus Hybrids</t>
  </si>
  <si>
    <t>Kangaroo Paw</t>
  </si>
  <si>
    <t>https://ucanr.edu/sites/WUCOLS/Plant_Search/?step=results&amp;city_id=119&amp;plant_name=kangaroo+paw</t>
  </si>
  <si>
    <t>Anisacanthus spp.</t>
  </si>
  <si>
    <t>desert honeysuckle</t>
  </si>
  <si>
    <t>Anisodontea hybrids and cvs.</t>
  </si>
  <si>
    <t>mallow</t>
  </si>
  <si>
    <t>Anisodontea scabrosa</t>
  </si>
  <si>
    <t>false mallow</t>
  </si>
  <si>
    <t>Anisodontea X hypomandarum</t>
  </si>
  <si>
    <t>South African mallow</t>
  </si>
  <si>
    <t>Annona cherimola</t>
  </si>
  <si>
    <t>cherimoya</t>
  </si>
  <si>
    <t>Antennaria microphylla</t>
  </si>
  <si>
    <t>little leaf pussy toes</t>
  </si>
  <si>
    <t>Antennaria rosea</t>
  </si>
  <si>
    <t>pussy toes</t>
  </si>
  <si>
    <t>Anthemis carpatica 'Karpatenschnee'</t>
  </si>
  <si>
    <t>dwarf chamomile</t>
  </si>
  <si>
    <t>Anthoxanthum nitens ssp. nitens (Hierochloe odorata)</t>
  </si>
  <si>
    <t>vanilla grass</t>
  </si>
  <si>
    <t>Anthoxanthum occidentale (Hierochloe occidentalis)</t>
  </si>
  <si>
    <t>sweet grass</t>
  </si>
  <si>
    <t>Anthoxanthum odoratum</t>
  </si>
  <si>
    <t>sweet vernal grass; vanilla grass</t>
  </si>
  <si>
    <t>https://www.cal-ipc.org/plants/profile/anthoxanthum-odoratum-profile/</t>
  </si>
  <si>
    <t>Antigonon leptopus</t>
  </si>
  <si>
    <t>coral vine</t>
  </si>
  <si>
    <t>Antirrhinum hispanicum</t>
  </si>
  <si>
    <t>Spanish snapdragon</t>
  </si>
  <si>
    <t>Antirrhinum multiflorum</t>
  </si>
  <si>
    <t>multiflowered snapdragon</t>
  </si>
  <si>
    <t>Antirrhinum sempervirens</t>
  </si>
  <si>
    <t>silver snapdragon</t>
  </si>
  <si>
    <t>Aphanopetalum resinosum ''Gossamer Wings''</t>
  </si>
  <si>
    <t>shiny-leaved gum vine</t>
  </si>
  <si>
    <t>Apocynum cannabinum</t>
  </si>
  <si>
    <t>Indian hemp</t>
  </si>
  <si>
    <t>Aptenia cordifolia</t>
  </si>
  <si>
    <t>ice plant (Aptenia)</t>
  </si>
  <si>
    <t>Aptenia 'Red Apple'</t>
  </si>
  <si>
    <t>ice plant (Red Apple)</t>
  </si>
  <si>
    <t>Aquilegia eximia</t>
  </si>
  <si>
    <t>Serpentine columbine</t>
  </si>
  <si>
    <t>Aquilegia formosa</t>
  </si>
  <si>
    <t>Western Columbine</t>
  </si>
  <si>
    <t>Aquilegia spp. (CA native and non-native spp.)</t>
  </si>
  <si>
    <t>columbine</t>
  </si>
  <si>
    <t>Arabis spp.</t>
  </si>
  <si>
    <t>rockcress</t>
  </si>
  <si>
    <t>Arachniodes davalliaeformis (nomen unresolved TPL)</t>
  </si>
  <si>
    <t>shiny bristle fern</t>
  </si>
  <si>
    <t>Arachniodes simplicior (SHADE)</t>
  </si>
  <si>
    <t>Indian holly fern</t>
  </si>
  <si>
    <t>Arachniodes standishii   (SHADE)</t>
  </si>
  <si>
    <t>upside-down fern</t>
  </si>
  <si>
    <t>Aralia californica (SHADE)</t>
  </si>
  <si>
    <t>elk clover</t>
  </si>
  <si>
    <t>Aralia spinosa</t>
  </si>
  <si>
    <t>Hercules''s club</t>
  </si>
  <si>
    <t>Araucaria araucana</t>
  </si>
  <si>
    <t>monkey puzzle tree</t>
  </si>
  <si>
    <t>Araucaria bidwillii</t>
  </si>
  <si>
    <t>bunya-bunya</t>
  </si>
  <si>
    <t>Araucaria columnaris (A. cookii)</t>
  </si>
  <si>
    <t>New Caledonian pine</t>
  </si>
  <si>
    <t>Araucaria heterophylla</t>
  </si>
  <si>
    <t>Norfolk Island pine</t>
  </si>
  <si>
    <t>Araujia sericifera</t>
  </si>
  <si>
    <t>bladderflower</t>
  </si>
  <si>
    <t>https://www.cal-ipc.org/plants/risk/araujia-sericifera-risk/</t>
  </si>
  <si>
    <t>Arbutus andrachne</t>
  </si>
  <si>
    <t>Greek strawberry tree</t>
  </si>
  <si>
    <t>Arbutus 'Marina'</t>
  </si>
  <si>
    <t>Marina arbutus</t>
  </si>
  <si>
    <t>Arbutus menziesii</t>
  </si>
  <si>
    <t>madrone</t>
  </si>
  <si>
    <t>Arbutus texana</t>
  </si>
  <si>
    <t>Texas madrone</t>
  </si>
  <si>
    <t>Arbutus unedo</t>
  </si>
  <si>
    <t>strawberry tree</t>
  </si>
  <si>
    <t>Archontophoenix cunninghamiana</t>
  </si>
  <si>
    <t>king palm</t>
  </si>
  <si>
    <t>Arctostaphylos 'Austin Griffiths'</t>
  </si>
  <si>
    <t>Austin Griffiths manzanita</t>
  </si>
  <si>
    <t>Arctostaphylos bakeri 'Louis Edmunds'</t>
  </si>
  <si>
    <t>Louis Edmunds manzanita</t>
  </si>
  <si>
    <t>Arctostaphylos canescens</t>
  </si>
  <si>
    <t>hoary manzanita</t>
  </si>
  <si>
    <t>Arctostaphylos catalinae</t>
  </si>
  <si>
    <t>Catalina manzanita</t>
  </si>
  <si>
    <t>Arctostaphylos den. 'Howard McMinn'</t>
  </si>
  <si>
    <t>Howard McMinn Manzanita</t>
  </si>
  <si>
    <t>Arctostaphylos densiflora cvs.</t>
  </si>
  <si>
    <t>manzanita cvs. e.g. Howard McMinn, Sentinel</t>
  </si>
  <si>
    <t>Arctostaphylos edmundsii 'Bert Johnson'</t>
  </si>
  <si>
    <t>Bert Johnson manzanita</t>
  </si>
  <si>
    <t>Arctostaphylos edmundsii 'Big Sur'</t>
  </si>
  <si>
    <t>Big Sur manzanita</t>
  </si>
  <si>
    <t>Arctostaphylos edmundsii cvs.</t>
  </si>
  <si>
    <t>manzanita Carmel Sur etc.</t>
  </si>
  <si>
    <t>Arctostaphylos edmundsii 'Rosy Dawn'</t>
  </si>
  <si>
    <t>Rosy Dawn manzanita</t>
  </si>
  <si>
    <t>Arctostaphylos 'Emerald Carpet'</t>
  </si>
  <si>
    <t>Manzanita 'Emerald Carpet'</t>
  </si>
  <si>
    <t>Low/Moderate</t>
  </si>
  <si>
    <t>https://calscape.org/loc-California/Arctostaphyllos%20'Emeralf%20Carpet'(%20)?newsearch=1</t>
  </si>
  <si>
    <t/>
  </si>
  <si>
    <t>Arctostaphylos glandulosa</t>
  </si>
  <si>
    <t>Eastwood's manzanita</t>
  </si>
  <si>
    <t>Arctostaphylos glauca</t>
  </si>
  <si>
    <t>big berry manzanita</t>
  </si>
  <si>
    <t>Arctostaphylos hookeri</t>
  </si>
  <si>
    <t>manzanita (shrub cvs.)</t>
  </si>
  <si>
    <t>Arctostaphylos hookeri 'Buxifolia'</t>
  </si>
  <si>
    <t>Buxifolia manzanita</t>
  </si>
  <si>
    <t>Arctostaphylos hookeri 'Ken Taylor'</t>
  </si>
  <si>
    <t>Ken Taylor manzanita</t>
  </si>
  <si>
    <t>Arctostaphylos hookeri 'Monterey Carpet'</t>
  </si>
  <si>
    <t>Monterey carpet manzanita</t>
  </si>
  <si>
    <t>Arctostaphylos hookeri 'Wayside'</t>
  </si>
  <si>
    <t>Wayside manzanita</t>
  </si>
  <si>
    <t>Arctostaphylos insularis</t>
  </si>
  <si>
    <t>island manzanita</t>
  </si>
  <si>
    <t>Arctostaphylos 'John Dourley'</t>
  </si>
  <si>
    <t>John Dourley manzanita</t>
  </si>
  <si>
    <t>Arctostaphylos 'Lester Rowntree'</t>
  </si>
  <si>
    <t>Lester Rountree manzanita</t>
  </si>
  <si>
    <t>Arctostaphylos manzanita</t>
  </si>
  <si>
    <t>common manzanita</t>
  </si>
  <si>
    <t>Arctostaphylos manzanita cvs.</t>
  </si>
  <si>
    <t>manzanita cvs. e.g., Dr Hurd, St. Helena</t>
  </si>
  <si>
    <t>Arctostaphylos morroensis</t>
  </si>
  <si>
    <t>Morro manzanita</t>
  </si>
  <si>
    <t>Arctostaphylos nummularia</t>
  </si>
  <si>
    <t>Ft. Bragg manzanita</t>
  </si>
  <si>
    <t>Arctostaphylos otayensis</t>
  </si>
  <si>
    <t>Otay manzanita</t>
  </si>
  <si>
    <t>Arctostaphylos 'Pacific Mist'</t>
  </si>
  <si>
    <t>Pacific Mist manzanita</t>
  </si>
  <si>
    <t>Arctostaphylos pajaroensis cvs.</t>
  </si>
  <si>
    <t>Pajaro manzanita</t>
  </si>
  <si>
    <t>Arctostaphylos pringlei</t>
  </si>
  <si>
    <t>pink bract manzanita</t>
  </si>
  <si>
    <t>Arctostaphylos pumila</t>
  </si>
  <si>
    <t>Sandmat Manzanita</t>
  </si>
  <si>
    <t>Very low</t>
  </si>
  <si>
    <t>https://calscape.org/Arctostaphylos-pumila-(Sandmat-Manzanita)?srchcr=sc61982245c7c87</t>
  </si>
  <si>
    <t>Arctostaphylos pungens</t>
  </si>
  <si>
    <t>Mexican manzanita</t>
  </si>
  <si>
    <t>Arctostaphylos purissima 'Vandenberg'</t>
  </si>
  <si>
    <t>Vandenberg manzanita</t>
  </si>
  <si>
    <t>Arctostaphylos refugioensis</t>
  </si>
  <si>
    <t>Refugio manzanita</t>
  </si>
  <si>
    <t>Arctostaphylos rudis cvs.</t>
  </si>
  <si>
    <t>shagbark manzanita</t>
  </si>
  <si>
    <t>Arctostaphylos silvicola</t>
  </si>
  <si>
    <t>ghostly manzanita</t>
  </si>
  <si>
    <t>Arctostaphylos 'Sunset'</t>
  </si>
  <si>
    <t>Sunset manzanita</t>
  </si>
  <si>
    <t>Arctostaphylos uva-ursi</t>
  </si>
  <si>
    <t>Bearberry</t>
  </si>
  <si>
    <t>Arctostaphylos uva-ursi 'Green Supreme'</t>
  </si>
  <si>
    <t>Green Supreme manzanita</t>
  </si>
  <si>
    <t>Arctostaphylos uva-ursi 'Massachusetts'</t>
  </si>
  <si>
    <t>Massachussetts manzanita</t>
  </si>
  <si>
    <t>Arctostaphylos uva-ursi 'Point Reyes'</t>
  </si>
  <si>
    <t>Pt. Reyes manzanita</t>
  </si>
  <si>
    <t>Arctostaphylos uva-ursi 'Radiant'</t>
  </si>
  <si>
    <t>Radiant manzanita</t>
  </si>
  <si>
    <t>Arctostaphylos uva-ursi 'San Bruno Mountain'</t>
  </si>
  <si>
    <t>San Bruno Mtn manzanita</t>
  </si>
  <si>
    <t>Arctostaphylos uva-ursi 'Tom's Point'</t>
  </si>
  <si>
    <t>Tom's Point manzanita</t>
  </si>
  <si>
    <t>Arctostaphylos uva-ursi 'Wood's Compact'</t>
  </si>
  <si>
    <t>Wood's compact manzanita</t>
  </si>
  <si>
    <t>Arctostaphylos viridissima 'White Cloud'</t>
  </si>
  <si>
    <t>White Cloud manzanita</t>
  </si>
  <si>
    <t>Arctostaphylos viscida</t>
  </si>
  <si>
    <t>whiteleaf manzanita</t>
  </si>
  <si>
    <t>Arctostaphylos 'Winterglow'</t>
  </si>
  <si>
    <t>Winter Glow manzanita</t>
  </si>
  <si>
    <t>Arctostaphylos x media</t>
  </si>
  <si>
    <t>Point Arena manzanita</t>
  </si>
  <si>
    <t>https://www.calflora.org/app/taxon?crn=528</t>
  </si>
  <si>
    <t>Arctotheca calendula</t>
  </si>
  <si>
    <t>fertile capeweed</t>
  </si>
  <si>
    <t>https://www.cal-ipc.org/plants/profile/arctotheca-calendula-profile/</t>
  </si>
  <si>
    <t>Arctotheca prostrata</t>
  </si>
  <si>
    <t>capeweed; South African capeweed; cape dandelion; cape gold</t>
  </si>
  <si>
    <t>https://www.cal-ipc.org/plants/profile/arctotheca-prostrata-profile/</t>
  </si>
  <si>
    <t>Arctotheca prostrata (Arctotheca calendula)</t>
  </si>
  <si>
    <t>cape weed</t>
  </si>
  <si>
    <t>Arctotis hybrids</t>
  </si>
  <si>
    <t>African daisy</t>
  </si>
  <si>
    <t>Ardisia japonica</t>
  </si>
  <si>
    <t>Japanese ardesia, marlberry</t>
  </si>
  <si>
    <t>Arenaria montana</t>
  </si>
  <si>
    <t>sandwort</t>
  </si>
  <si>
    <t>Arenga engleri</t>
  </si>
  <si>
    <t>Formosa sugar palm</t>
  </si>
  <si>
    <t>Arenga micrantha</t>
  </si>
  <si>
    <t>Tibetan sugar palm</t>
  </si>
  <si>
    <t>Argemone corymbosa</t>
  </si>
  <si>
    <t>prickly poppy</t>
  </si>
  <si>
    <t>Argemone munita</t>
  </si>
  <si>
    <t>Argemone pleiacantha</t>
  </si>
  <si>
    <t>south western prickly poppy</t>
  </si>
  <si>
    <t>Argyranthemum frutescens  &amp; cvs. (Chrysanthemum frutescens)(shade in desert)</t>
  </si>
  <si>
    <t>Marguerite daisy</t>
  </si>
  <si>
    <t>Argyranthemum gracile</t>
  </si>
  <si>
    <t>chelsea girl and other cvs</t>
  </si>
  <si>
    <t>Aristea ecklonii</t>
  </si>
  <si>
    <t>little Tyler/blue stars</t>
  </si>
  <si>
    <t>Aristea major</t>
  </si>
  <si>
    <t>tall aristea</t>
  </si>
  <si>
    <t>Aristida purpurea</t>
  </si>
  <si>
    <t>purple three-awn</t>
  </si>
  <si>
    <t>Aristolochia californica</t>
  </si>
  <si>
    <t>California Dutchman's pipe</t>
  </si>
  <si>
    <t>Aristolochia durior</t>
  </si>
  <si>
    <t>Dutchman's pipe</t>
  </si>
  <si>
    <t>Aristolochia gigantea</t>
  </si>
  <si>
    <t>pelican flower</t>
  </si>
  <si>
    <t>Aristolochia littoralis (elegans)</t>
  </si>
  <si>
    <t>calico flower</t>
  </si>
  <si>
    <t>Aristolochia macroura</t>
  </si>
  <si>
    <t>Brazilian Dutchman''s pipe</t>
  </si>
  <si>
    <t>Armeria alliacea (SHADE IN SOUTH INLAND)</t>
  </si>
  <si>
    <t>sea pink</t>
  </si>
  <si>
    <t>Armeria caespitosa (A. juniperifolia)</t>
  </si>
  <si>
    <t>thrift</t>
  </si>
  <si>
    <t>Armeria maritima</t>
  </si>
  <si>
    <t>sea pink / sea thrift</t>
  </si>
  <si>
    <t>https://calscape.org/Armeria-maritima-()</t>
  </si>
  <si>
    <t>Armeria pseudarmeria</t>
  </si>
  <si>
    <t>Armeria setacea</t>
  </si>
  <si>
    <t>Arnica montana</t>
  </si>
  <si>
    <t>arnica</t>
  </si>
  <si>
    <t>Arnica parryi</t>
  </si>
  <si>
    <t>Aronia arbutifolia 'Brilliantissima'</t>
  </si>
  <si>
    <t>red chokeberry</t>
  </si>
  <si>
    <t>Aronia melanocarpa var.elata</t>
  </si>
  <si>
    <t>black chokeberry</t>
  </si>
  <si>
    <t>Arrhenatherum elatius</t>
  </si>
  <si>
    <t>tall oat grass</t>
  </si>
  <si>
    <t>Artemisia arborescens</t>
  </si>
  <si>
    <t>large wormwood</t>
  </si>
  <si>
    <t>Artemisia californica</t>
  </si>
  <si>
    <t>California sagebrush</t>
  </si>
  <si>
    <t>Artemisia californica 'Canyon Gray'</t>
  </si>
  <si>
    <t>Canyon Gray sagebrush</t>
  </si>
  <si>
    <t>Artemisia californica 'Montara'</t>
  </si>
  <si>
    <t>Montara sagebrush</t>
  </si>
  <si>
    <t>Artemisia douglasiana</t>
  </si>
  <si>
    <t>California mugwort</t>
  </si>
  <si>
    <t>Artemisia filifolia</t>
  </si>
  <si>
    <t>sand sagebrush</t>
  </si>
  <si>
    <t>Artemisia 'Powis Castle'</t>
  </si>
  <si>
    <t>Powis Castle sagebrush</t>
  </si>
  <si>
    <t>Artemisia pycnocephala</t>
  </si>
  <si>
    <t>Dune Sagewort</t>
  </si>
  <si>
    <t>https://calscape.org/Artemisia-pycnocephala-(Dune-Sagewort)?srchcr=sc5d39343929e48</t>
  </si>
  <si>
    <t>Artemisia spp. (herbaceous)</t>
  </si>
  <si>
    <t>angel''s hair</t>
  </si>
  <si>
    <t>Artemisia spp. (shrubby)</t>
  </si>
  <si>
    <t>sagebrush</t>
  </si>
  <si>
    <t>Artemisia tridentata</t>
  </si>
  <si>
    <t>big sagebrush</t>
  </si>
  <si>
    <t>Arthropodium cirrhatum</t>
  </si>
  <si>
    <t>star lily</t>
  </si>
  <si>
    <t>Arum italicum</t>
  </si>
  <si>
    <t>Italian &lt;em&gt;Arum&lt;/em&gt;, Italian lords and ladies, large cuckoo pint, orange candleflower</t>
  </si>
  <si>
    <t>https://www.cal-ipc.org/plants/risk/arum-italicum-risk/</t>
  </si>
  <si>
    <t>Aruncus dioicus</t>
  </si>
  <si>
    <t>goat''s beard</t>
  </si>
  <si>
    <t>Arundinaria gigantea</t>
  </si>
  <si>
    <t>cane reed</t>
  </si>
  <si>
    <t>Arundo donax</t>
  </si>
  <si>
    <t>giant reed</t>
  </si>
  <si>
    <t>https://www.cal-ipc.org/plants/profile/arundo-donax-profile/</t>
  </si>
  <si>
    <t>Arundo formosana 'Oriental Gold'</t>
  </si>
  <si>
    <t>oriental gold giant reed</t>
  </si>
  <si>
    <t>Asarina antirrhiniflora</t>
  </si>
  <si>
    <t>snapdragon vine</t>
  </si>
  <si>
    <t>Asarina barclaiana</t>
  </si>
  <si>
    <t>twining snapdragon</t>
  </si>
  <si>
    <t>Asarina procumbens</t>
  </si>
  <si>
    <t>Asarina scandens cvs.</t>
  </si>
  <si>
    <t>creeping snapdragon</t>
  </si>
  <si>
    <t>Asarum caudatum</t>
  </si>
  <si>
    <t>wild ginger</t>
  </si>
  <si>
    <t>Asarum hartwegii (SHADE)</t>
  </si>
  <si>
    <t>marbled wild ginger</t>
  </si>
  <si>
    <t>Asarum lemmonii (shade)</t>
  </si>
  <si>
    <t>Lemmon''s wild ginger</t>
  </si>
  <si>
    <t>Asarum splendens cvs</t>
  </si>
  <si>
    <t>Chinese wild ginger</t>
  </si>
  <si>
    <t>Asclepias (CA native species)</t>
  </si>
  <si>
    <t>milk/silk weed</t>
  </si>
  <si>
    <t>Asclepias curassavica</t>
  </si>
  <si>
    <t>scarlet milkweed</t>
  </si>
  <si>
    <t>Asclepias fascicularis</t>
  </si>
  <si>
    <t>Narrow-Leaf Milkweed</t>
  </si>
  <si>
    <t>Asclepias incarnata</t>
  </si>
  <si>
    <t>swamp milkweed</t>
  </si>
  <si>
    <t>Asclepias subulata</t>
  </si>
  <si>
    <t>desert milkweed</t>
  </si>
  <si>
    <t>Asclepias tuberosa</t>
  </si>
  <si>
    <t>orange milkweed</t>
  </si>
  <si>
    <t>Asparagus aethiopicus and cvs. (Asparagus densiflorus)</t>
  </si>
  <si>
    <t>asparagus fern / foxtail fern</t>
  </si>
  <si>
    <t>Asparagus aethiopicus</t>
  </si>
  <si>
    <t>asparagus fern, Sprenger's Asparagus, foxtail fern</t>
  </si>
  <si>
    <t>https://www.cal-ipc.org/plants/risk/asparagus-aethiopicus-risk/</t>
  </si>
  <si>
    <t>Asparagus asparagoides</t>
  </si>
  <si>
    <t>bridal creeper; African asparagus fern; ornamental asparagus; smilax asparagus</t>
  </si>
  <si>
    <t>https://www.cal-ipc.org/plants/profile/asparagus-asparagoides-profile/</t>
  </si>
  <si>
    <t>Asphodeline lutea</t>
  </si>
  <si>
    <t>Jacob's rod/kings spear</t>
  </si>
  <si>
    <t>Asphodeline taurica</t>
  </si>
  <si>
    <t>asphodel</t>
  </si>
  <si>
    <t>Asphodelus aestivus</t>
  </si>
  <si>
    <t>white asphodel</t>
  </si>
  <si>
    <t>Asphodelus fistulosus</t>
  </si>
  <si>
    <t>onion weed; asphodel; hollow stemmed asphodel; wild onion</t>
  </si>
  <si>
    <t>https://www.cal-ipc.org/plants/profile/asphodelus-fistulosus-profile/</t>
  </si>
  <si>
    <t>Aspidistra elatior (shade)</t>
  </si>
  <si>
    <t>cast iron plant</t>
  </si>
  <si>
    <t>Asplenium bulbiferum (shade in the low desert)</t>
  </si>
  <si>
    <t>mother fern</t>
  </si>
  <si>
    <t>Asplenium nidus (N. australasicum) (shade)</t>
  </si>
  <si>
    <t>bird''s nest fern</t>
  </si>
  <si>
    <t>Asplenium scolopendrium (Phyllitis scolopendrium)</t>
  </si>
  <si>
    <t>Hart's  tongue fern</t>
  </si>
  <si>
    <t>Astelia banksii (SHADE)</t>
  </si>
  <si>
    <t>shore astelia</t>
  </si>
  <si>
    <t>Astelia chathamica</t>
  </si>
  <si>
    <t>silver spear</t>
  </si>
  <si>
    <t>Astelia nervosa (SHADE)</t>
  </si>
  <si>
    <t>mountain astellia</t>
  </si>
  <si>
    <t>Astelia nivicola (SHADE)</t>
  </si>
  <si>
    <t>astelia</t>
  </si>
  <si>
    <t>Astelia x ''Silver Shadow'' (SHADE)</t>
  </si>
  <si>
    <t>silver shadow astelia</t>
  </si>
  <si>
    <t>Aster ‘Purple Dome’</t>
  </si>
  <si>
    <t>New England aster</t>
  </si>
  <si>
    <t>Aster spp., cvs. and hybrids (genus now split to many!)</t>
  </si>
  <si>
    <t>aster</t>
  </si>
  <si>
    <t>Astilbe chinensis</t>
  </si>
  <si>
    <t>Chinese astilbe</t>
  </si>
  <si>
    <t>Astilbe hybrids</t>
  </si>
  <si>
    <t>false spirea</t>
  </si>
  <si>
    <t>Astilbe spp.</t>
  </si>
  <si>
    <t>False goat's beard</t>
  </si>
  <si>
    <t>Astragalus tener</t>
  </si>
  <si>
    <t>Alkali Milkvetch</t>
  </si>
  <si>
    <t>https://calscape.org/Astragalus-tener-(Alkali-Milkvetch)?srchcr=sc5a5c39de0e098</t>
  </si>
  <si>
    <t>Astrantia carniolica</t>
  </si>
  <si>
    <t>dwarf red masterwort</t>
  </si>
  <si>
    <t>Astrantia major</t>
  </si>
  <si>
    <t>greater masterwort</t>
  </si>
  <si>
    <t>Athyrium filix-femina (SHADE)</t>
  </si>
  <si>
    <t>lady fern</t>
  </si>
  <si>
    <t>Athyrium nipponicum cvs. (SHADE)</t>
  </si>
  <si>
    <t>painted fern</t>
  </si>
  <si>
    <t>Atriplex CA native species</t>
  </si>
  <si>
    <t>saltbush</t>
  </si>
  <si>
    <t>Atriplex lentiformis breweri</t>
  </si>
  <si>
    <t>Brewer Saltbush</t>
  </si>
  <si>
    <t>Atriplex semibaccata</t>
  </si>
  <si>
    <t>Australian saltbush; berry saltbush; creeping saltbush; scrambing berry saltbush</t>
  </si>
  <si>
    <t>https://www.cal-ipc.org/plants/profile/atriplex-semibaccata-profile/</t>
  </si>
  <si>
    <t>Aubrieta deltoidea</t>
  </si>
  <si>
    <t>rock cress</t>
  </si>
  <si>
    <t>Aubrieta x cultorum</t>
  </si>
  <si>
    <t>Aucuba japonica (SHADE)</t>
  </si>
  <si>
    <t>Japanese aucuba</t>
  </si>
  <si>
    <t>Aurinia saxatilis</t>
  </si>
  <si>
    <t>hardy alyssum/basket of gold</t>
  </si>
  <si>
    <t>Avena barbata</t>
  </si>
  <si>
    <t>slender oat</t>
  </si>
  <si>
    <t>https://www.cal-ipc.org/plants/profile/avena-barbata-profile/</t>
  </si>
  <si>
    <t>Avena fatua</t>
  </si>
  <si>
    <t>wild oats</t>
  </si>
  <si>
    <t>https://www.cal-ipc.org/plants/profile/avena-fatua-profile/</t>
  </si>
  <si>
    <t>Azadirachta indica</t>
  </si>
  <si>
    <t>neem</t>
  </si>
  <si>
    <t>Azalea spp.</t>
  </si>
  <si>
    <t>Azalea shrubs</t>
  </si>
  <si>
    <t>Azaleadendron 'Hardjizer's Beauty'</t>
  </si>
  <si>
    <t>Hardijizer's beauty</t>
  </si>
  <si>
    <t>Azara dentata</t>
  </si>
  <si>
    <t>orono</t>
  </si>
  <si>
    <t>Azara integrifolia</t>
  </si>
  <si>
    <t>azara</t>
  </si>
  <si>
    <t>Azara microphylla</t>
  </si>
  <si>
    <t>box leaf azara</t>
  </si>
  <si>
    <t>Azara serrata ''Andean Gold''</t>
  </si>
  <si>
    <t>Andean gold saw tooth azara</t>
  </si>
  <si>
    <t>Azorina vidalii</t>
  </si>
  <si>
    <t>Azores bellflower</t>
  </si>
  <si>
    <t>Babiana spp. and hybrids</t>
  </si>
  <si>
    <t>baboon flower</t>
  </si>
  <si>
    <t>Baccharis 'Centennial'</t>
  </si>
  <si>
    <t>Centennial baccharis</t>
  </si>
  <si>
    <t>Baccharis pilularis</t>
  </si>
  <si>
    <t>Dwarf Coyote Bush</t>
  </si>
  <si>
    <t>Baccharis pilularis consanguinea</t>
  </si>
  <si>
    <t>coyote brush</t>
  </si>
  <si>
    <t>Baccharis pilularis cvs.</t>
  </si>
  <si>
    <t>dwarf coyote brush</t>
  </si>
  <si>
    <t>Baccharis salicifolia</t>
  </si>
  <si>
    <t>mule fat</t>
  </si>
  <si>
    <t>Baccharis sarothroides</t>
  </si>
  <si>
    <t>desert broom</t>
  </si>
  <si>
    <t>Baccharis 'Starn'</t>
  </si>
  <si>
    <t>Starn coyote brush</t>
  </si>
  <si>
    <t>Baeckea virgata</t>
  </si>
  <si>
    <t>tall baeckia</t>
  </si>
  <si>
    <t>Baeometra uniflora</t>
  </si>
  <si>
    <t>beetle lily</t>
  </si>
  <si>
    <t>Bahia absinthifolia</t>
  </si>
  <si>
    <t>hairy seed false goldfields</t>
  </si>
  <si>
    <t>Bahia dissecta</t>
  </si>
  <si>
    <t>ragged leaf bahia</t>
  </si>
  <si>
    <t>Bahiopsis deltoidea (Viguiera deltoidea)</t>
  </si>
  <si>
    <t>golden eye</t>
  </si>
  <si>
    <t>Bahiopsis laciniata (Viguiera laciniata)</t>
  </si>
  <si>
    <t>San Diego County viguiera</t>
  </si>
  <si>
    <t>Baileya multiradiata</t>
  </si>
  <si>
    <t>desert marigold</t>
  </si>
  <si>
    <t>Baldellia ranunculoides repens</t>
  </si>
  <si>
    <t>Siberian pink cups</t>
  </si>
  <si>
    <t>Ballota nigra 'Archer's Variety'</t>
  </si>
  <si>
    <t>variegated black horehound</t>
  </si>
  <si>
    <t>Ballota pseudodictamnus</t>
  </si>
  <si>
    <t>Grecian horehound</t>
  </si>
  <si>
    <t>Balsamorhiza sagittata</t>
  </si>
  <si>
    <t>arrowleaf balsam root</t>
  </si>
  <si>
    <t>Bambusa spp.</t>
  </si>
  <si>
    <t>bamboo (Bambusa)</t>
  </si>
  <si>
    <t>Banksia baxteri</t>
  </si>
  <si>
    <t>bird's nest banksia</t>
  </si>
  <si>
    <t>Banksia ericifolia</t>
  </si>
  <si>
    <t>heath-leafed banksia</t>
  </si>
  <si>
    <t>Banksia integrifolia</t>
  </si>
  <si>
    <t>tree banksia</t>
  </si>
  <si>
    <t>Banksia menziesii</t>
  </si>
  <si>
    <t>firewood banksia</t>
  </si>
  <si>
    <t>Banksia praemorsa</t>
  </si>
  <si>
    <t>cut-leaf banksia</t>
  </si>
  <si>
    <t>Banksia speciosa</t>
  </si>
  <si>
    <t>showy banksia</t>
  </si>
  <si>
    <t>Baptisia australis</t>
  </si>
  <si>
    <t>false indigo</t>
  </si>
  <si>
    <t>Baptisia leucantha</t>
  </si>
  <si>
    <t>Barbacenia purpurea</t>
  </si>
  <si>
    <t>purple vellozia</t>
  </si>
  <si>
    <t>Barleria obtusa</t>
  </si>
  <si>
    <t>bush violet</t>
  </si>
  <si>
    <t>Barleria repens</t>
  </si>
  <si>
    <t>coral creeper</t>
  </si>
  <si>
    <t>Bartlettina sordida</t>
  </si>
  <si>
    <t>purple torch</t>
  </si>
  <si>
    <t>Bassia hyssopifolia</t>
  </si>
  <si>
    <t>five-hook &lt;em&gt;Bassia&lt;/em&gt;; five horn &lt;em&gt;Bassia&lt;/em&gt;; five-horn smotherweed; hyssop-leaved echinopsilon; smotherweed; thorn orache;</t>
  </si>
  <si>
    <t>https://www.cal-ipc.org/plants/profile/bassia-hyssopifolia-profile/</t>
  </si>
  <si>
    <t>Bauera rubioides</t>
  </si>
  <si>
    <t>dog rose</t>
  </si>
  <si>
    <t>Bauhinia corymbosa</t>
  </si>
  <si>
    <t>phanera</t>
  </si>
  <si>
    <t>Bauhinia divaricata (B.mexicana)</t>
  </si>
  <si>
    <t>Mexican bauhinia</t>
  </si>
  <si>
    <t>Bauhinia forficata</t>
  </si>
  <si>
    <t>Brazilian butterfly tree</t>
  </si>
  <si>
    <t>Bauhinia galpinii</t>
  </si>
  <si>
    <t>red orchid bush</t>
  </si>
  <si>
    <t>Bauhinia lunarioides</t>
  </si>
  <si>
    <t>Texas plume</t>
  </si>
  <si>
    <t>Bauhinia macrantha</t>
  </si>
  <si>
    <t>Chihuahua orchid tree</t>
  </si>
  <si>
    <t>Bauhinia tomentosa</t>
  </si>
  <si>
    <t>yellow bell bauhinia</t>
  </si>
  <si>
    <t>Bauhinia variegata (purpurea)</t>
  </si>
  <si>
    <t>purple orchid tree</t>
  </si>
  <si>
    <t>Bauhinia x blakeana</t>
  </si>
  <si>
    <t>Hong Kong orchid tree</t>
  </si>
  <si>
    <t>Baumea rubiginosa</t>
  </si>
  <si>
    <t>baumea</t>
  </si>
  <si>
    <t>Beaucarnea guatemalensis (Nolina guatemalensis)</t>
  </si>
  <si>
    <t>red ponytail palm</t>
  </si>
  <si>
    <t>Beaucarnea recurvata (Nolina recurvata)</t>
  </si>
  <si>
    <t>ponytail palm</t>
  </si>
  <si>
    <t>Beaucarnea stricta (Nolina stricta)</t>
  </si>
  <si>
    <t>bottle palm</t>
  </si>
  <si>
    <t>Beaumontia grandiflora</t>
  </si>
  <si>
    <t>Easter lily vine</t>
  </si>
  <si>
    <t>Bebbia juncea</t>
  </si>
  <si>
    <t>sweet bush</t>
  </si>
  <si>
    <t>Beesia deltophylla</t>
  </si>
  <si>
    <t>beesia</t>
  </si>
  <si>
    <t>Begonia acutifolia</t>
  </si>
  <si>
    <t>white richmondensis begonia</t>
  </si>
  <si>
    <t>Begonia cvs (shade in the desert)</t>
  </si>
  <si>
    <t>begonia</t>
  </si>
  <si>
    <t>Begonia fuchsoides rosea</t>
  </si>
  <si>
    <t>fuchsia begonia</t>
  </si>
  <si>
    <t>Begonia grandis</t>
  </si>
  <si>
    <t>hardy begonia</t>
  </si>
  <si>
    <t>Begonia ''Richmondensis''</t>
  </si>
  <si>
    <t>Richmond begonia</t>
  </si>
  <si>
    <t>Begonia semperflorens</t>
  </si>
  <si>
    <t>wax begonia</t>
  </si>
  <si>
    <t>Bellardia trixago</t>
  </si>
  <si>
    <t>&lt;em&gt;Bellardia&lt;/em&gt;; mediterranean lineseed</t>
  </si>
  <si>
    <t>https://www.cal-ipc.org/plants/profile/bellardia-trixago-profile/</t>
  </si>
  <si>
    <t>Bellis perennis</t>
  </si>
  <si>
    <t>English daisy</t>
  </si>
  <si>
    <t>Bellium minutum</t>
  </si>
  <si>
    <t>miniature daisy</t>
  </si>
  <si>
    <t>Berberidopsis corallina</t>
  </si>
  <si>
    <t>coral plant</t>
  </si>
  <si>
    <t>Berberis aquifolium (Mahonia)</t>
  </si>
  <si>
    <t>Oregon grape</t>
  </si>
  <si>
    <t>Berberis aquifolium 'Compacta'</t>
  </si>
  <si>
    <t>compact Oregon grape holly</t>
  </si>
  <si>
    <t>Berberis aquifolium var. repens (shade)</t>
  </si>
  <si>
    <t>creeping mahonia</t>
  </si>
  <si>
    <t>Berberis bealei (Mahonia bealei)</t>
  </si>
  <si>
    <t>leatherleaf mahonia</t>
  </si>
  <si>
    <t>Berberis darwinii</t>
  </si>
  <si>
    <t>Darwin barberry</t>
  </si>
  <si>
    <t>https://www.cal-ipc.org/plants/risk/berberis-darwinii-risk/</t>
  </si>
  <si>
    <t>Berberis eurybracteata 'Soft Caress' (Mahonia)</t>
  </si>
  <si>
    <t>soft caress grape holly</t>
  </si>
  <si>
    <t>Low, Moderate</t>
  </si>
  <si>
    <t>https://devilmountainnursery.com/mahonia-soft-caress/</t>
  </si>
  <si>
    <t>Listed as Devils Mountain Nursery "Drought Devils"</t>
  </si>
  <si>
    <t>Berberis fortunei (Mahonia fortunei)nomen. unresolved</t>
  </si>
  <si>
    <t>Fortune''s mahonia</t>
  </si>
  <si>
    <t>Berberis 'Golden Abundance'</t>
  </si>
  <si>
    <t>Golden Abundance Oregon Grape</t>
  </si>
  <si>
    <t>Berberis 'Golden Abundance' (Mahonia)</t>
  </si>
  <si>
    <t>golden abundance mahonia</t>
  </si>
  <si>
    <t>Berberis haematocarpa (Mahonia haematocarpa)</t>
  </si>
  <si>
    <t>red barberry</t>
  </si>
  <si>
    <t>Berberis nervosa (Mahonia nervosa)</t>
  </si>
  <si>
    <t>longleaf mahonia</t>
  </si>
  <si>
    <t>Berberis nevinii</t>
  </si>
  <si>
    <t>Nevin mahonia</t>
  </si>
  <si>
    <t>Berberis pinnata &amp; cvs. (Mahonia pinnata)</t>
  </si>
  <si>
    <t>California holly grape</t>
  </si>
  <si>
    <t>Berberis thunbergii &amp; cvs.</t>
  </si>
  <si>
    <t>Japanese barberry</t>
  </si>
  <si>
    <t>Berberis thunbergii 'Concorde'</t>
  </si>
  <si>
    <t>Concorde Japanese Barberry</t>
  </si>
  <si>
    <t>https://www.monrovia.com/concorde-japanese-barberry.html</t>
  </si>
  <si>
    <t>Berberis thunbergii 'Crimson Pygmy' ('Atropurpurea Nana')</t>
  </si>
  <si>
    <t>Dwarf Japanese Barberry 'Crimson Pygmy Dwarf'</t>
  </si>
  <si>
    <t>https://www.monrovia.com/crimson-pygmy-dwarf-japanese-barberry.html</t>
  </si>
  <si>
    <t>Berberis trifoliata (Mahonia trifoliata)</t>
  </si>
  <si>
    <t>currant of Texas</t>
  </si>
  <si>
    <t>Berberis x media cvs. (Mahonia)</t>
  </si>
  <si>
    <t>barberry</t>
  </si>
  <si>
    <t>Berberis x stenophylla ''Irwinii''</t>
  </si>
  <si>
    <t>Bergenia ciliata</t>
  </si>
  <si>
    <t>frilly bergenia</t>
  </si>
  <si>
    <t>Bergenia cordifolia</t>
  </si>
  <si>
    <t>heartleaf bergenia</t>
  </si>
  <si>
    <t>Bergenia crassifolia</t>
  </si>
  <si>
    <t>winter blooming bergenia</t>
  </si>
  <si>
    <t>Bergenia hybrids</t>
  </si>
  <si>
    <t>hybrid bergenia</t>
  </si>
  <si>
    <t>Berlandiera lyrata</t>
  </si>
  <si>
    <t>chocolate scented daisy</t>
  </si>
  <si>
    <t>Berteroa incana</t>
  </si>
  <si>
    <t>hoary &lt;em&gt;Alyssum&lt;/em&gt;</t>
  </si>
  <si>
    <t>https://www.cal-ipc.org/plants/risk/berteroa-incana-risk/</t>
  </si>
  <si>
    <t>Berzelia lanuginosa</t>
  </si>
  <si>
    <t>buttonbush</t>
  </si>
  <si>
    <t>Beschorneria albiflora</t>
  </si>
  <si>
    <t>trunking beschorneria</t>
  </si>
  <si>
    <t>Beschorneria yuccoides</t>
  </si>
  <si>
    <t>Mexican lily</t>
  </si>
  <si>
    <t>Betula nigra</t>
  </si>
  <si>
    <t>river/red birch</t>
  </si>
  <si>
    <t>Betula occidentalis</t>
  </si>
  <si>
    <t>water birch</t>
  </si>
  <si>
    <t>Betula pendula</t>
  </si>
  <si>
    <t>European white birch</t>
  </si>
  <si>
    <t>Betula platyphylla japonica</t>
  </si>
  <si>
    <t>Japanese mountain birch</t>
  </si>
  <si>
    <t>Betula spp.</t>
  </si>
  <si>
    <t>Birch trees</t>
  </si>
  <si>
    <t>Betula utilis var. jacquemontii</t>
  </si>
  <si>
    <t>white barked Himalayan birch</t>
  </si>
  <si>
    <t>Betula x ''Royal Frost''</t>
  </si>
  <si>
    <t>royal frost birch</t>
  </si>
  <si>
    <t>Bidens ferulifolia</t>
  </si>
  <si>
    <t>Apache beggarticks</t>
  </si>
  <si>
    <t>Bidens laevis</t>
  </si>
  <si>
    <t>bur marigold</t>
  </si>
  <si>
    <t>Bidens nudata</t>
  </si>
  <si>
    <t>yellow laguna bur marigold</t>
  </si>
  <si>
    <t>Bidens triplinervia</t>
  </si>
  <si>
    <t>tickseed</t>
  </si>
  <si>
    <t>Bignonia capreolata</t>
  </si>
  <si>
    <t>cross vine</t>
  </si>
  <si>
    <t>Billardiera longiflora</t>
  </si>
  <si>
    <t>climbing blueberry</t>
  </si>
  <si>
    <t>Billbergia spp. (SHADE)</t>
  </si>
  <si>
    <t>queen''s tears etc.</t>
  </si>
  <si>
    <t>Bischofia javanica</t>
  </si>
  <si>
    <t>toog</t>
  </si>
  <si>
    <t>Bismarckia nobilis</t>
  </si>
  <si>
    <t>Bismarck palm</t>
  </si>
  <si>
    <t>Blechnum brasiliense (SHADE)</t>
  </si>
  <si>
    <t>fern</t>
  </si>
  <si>
    <t>Blechnum gibbum (SHADE)</t>
  </si>
  <si>
    <t>dwarf tree fern</t>
  </si>
  <si>
    <t>Blechnum occidentale</t>
  </si>
  <si>
    <t>hammock fern</t>
  </si>
  <si>
    <t>Blechnum penna-marina</t>
  </si>
  <si>
    <t>alpine water fern</t>
  </si>
  <si>
    <t>Blechnum spicant (shade in the low desert)</t>
  </si>
  <si>
    <t>deer fern</t>
  </si>
  <si>
    <t>Bletilla striata</t>
  </si>
  <si>
    <t>hyacinth orchid</t>
  </si>
  <si>
    <t>Bloomeria crocea</t>
  </si>
  <si>
    <t>golden stars</t>
  </si>
  <si>
    <t>Bocconia frutescens</t>
  </si>
  <si>
    <t>tree poppy</t>
  </si>
  <si>
    <t>Bolax gummifera (glebaria)</t>
  </si>
  <si>
    <t>bolax/glebaria</t>
  </si>
  <si>
    <t>Boltonia asteroides cvs.</t>
  </si>
  <si>
    <t>false chamomile</t>
  </si>
  <si>
    <t>Bolusanthus speciosus</t>
  </si>
  <si>
    <t>South African tree wisteria</t>
  </si>
  <si>
    <t>Bomarea spp. (SHADE)</t>
  </si>
  <si>
    <t>vine alstroemeria</t>
  </si>
  <si>
    <t>Boophone disticha</t>
  </si>
  <si>
    <t>oxbane</t>
  </si>
  <si>
    <t>https://www.ruthbancroftgarden.org/plants/boophone-disticha/</t>
  </si>
  <si>
    <t>Borago pygmaea</t>
  </si>
  <si>
    <t>creeping borage</t>
  </si>
  <si>
    <t>Borinda angustissima</t>
  </si>
  <si>
    <t>narrow leaf clumping bamboo</t>
  </si>
  <si>
    <t>Borinda boliana</t>
  </si>
  <si>
    <t>giant blue bamboo</t>
  </si>
  <si>
    <t>Borinda fungosa</t>
  </si>
  <si>
    <t>chocolate bamboo</t>
  </si>
  <si>
    <t>Boronia spp.</t>
  </si>
  <si>
    <t>boronia</t>
  </si>
  <si>
    <t>Bothriochloa barbinodis</t>
  </si>
  <si>
    <t>cane bluestem</t>
  </si>
  <si>
    <t>Bothriochloa gerardii</t>
  </si>
  <si>
    <t>turkey foot</t>
  </si>
  <si>
    <t>Bouchea linifolia</t>
  </si>
  <si>
    <t>flaxleaf bouchea</t>
  </si>
  <si>
    <t>Bouchea spathulata</t>
  </si>
  <si>
    <t>spoonleaf bouchea</t>
  </si>
  <si>
    <t>Bougainvillea spp.</t>
  </si>
  <si>
    <t>bougainvillea</t>
  </si>
  <si>
    <t>Bouteloua curtipendula</t>
  </si>
  <si>
    <t>sideoats grama</t>
  </si>
  <si>
    <t>Bouteloua gracilis and cvs.</t>
  </si>
  <si>
    <t>blue grama</t>
  </si>
  <si>
    <t>Bouteloua gracilis 'Blonde Ambition' </t>
  </si>
  <si>
    <t>Blonde Ambition Blue Grama Grass</t>
  </si>
  <si>
    <t>https://www.monrovia.com/blonde-ambition-blue-grama-grass.html</t>
  </si>
  <si>
    <t>Boykinia occidentalis (SHADE)</t>
  </si>
  <si>
    <t>brookfoam</t>
  </si>
  <si>
    <t>Brachychiton acerifolius</t>
  </si>
  <si>
    <t>flame tree</t>
  </si>
  <si>
    <t>Brachychiton discolor</t>
  </si>
  <si>
    <t>Queensland lace bark</t>
  </si>
  <si>
    <t>Brachychiton populneus</t>
  </si>
  <si>
    <t>bottle tree</t>
  </si>
  <si>
    <t>Brachychiton rupestris</t>
  </si>
  <si>
    <t>Queensland bottle tree</t>
  </si>
  <si>
    <t>Brachychiton x hybridus</t>
  </si>
  <si>
    <t>hybrid brachychiton</t>
  </si>
  <si>
    <t>Brachyglottis greyi (Senecio greyi)</t>
  </si>
  <si>
    <t>groundsel</t>
  </si>
  <si>
    <t>Brachypodium distachyon</t>
  </si>
  <si>
    <t>annual false-brome; false brome; purple false brome; stiff brome</t>
  </si>
  <si>
    <t>https://www.cal-ipc.org/plants/profile/brachypodium-distachyon-profile/</t>
  </si>
  <si>
    <t>Brachypodium sylvaticum</t>
  </si>
  <si>
    <t>slender false-brome; false-brome</t>
  </si>
  <si>
    <t>https://www.cal-ipc.org/plants/profile/brachypodium-sylvaticum-profile/</t>
  </si>
  <si>
    <t>Brachyscome spp.</t>
  </si>
  <si>
    <t>Swan River daisy</t>
  </si>
  <si>
    <t>Brachysema celsianum (B. lanceolata)</t>
  </si>
  <si>
    <t>Swan river pea</t>
  </si>
  <si>
    <t>Brachysema praemorsum ''Bronze Butterfly''</t>
  </si>
  <si>
    <t>bronze butterfly</t>
  </si>
  <si>
    <t>Bracteantha cvs.</t>
  </si>
  <si>
    <t>strawflower</t>
  </si>
  <si>
    <t>Brahea armata</t>
  </si>
  <si>
    <t>blue hesper palm</t>
  </si>
  <si>
    <t>Brahea brandegeei</t>
  </si>
  <si>
    <t>San Jose hesper palm</t>
  </si>
  <si>
    <t>Brahea edulis</t>
  </si>
  <si>
    <t>Guadalupe palm</t>
  </si>
  <si>
    <t>Brahea nitida</t>
  </si>
  <si>
    <t>rock palm</t>
  </si>
  <si>
    <t>Brassica nigra</t>
  </si>
  <si>
    <t>black mustard</t>
  </si>
  <si>
    <t>https://www.cal-ipc.org/plants/profile/brassica-nigra-profile/</t>
  </si>
  <si>
    <t>Brassica rapa</t>
  </si>
  <si>
    <t>field mustard; turnip</t>
  </si>
  <si>
    <t>https://www.cal-ipc.org/plants/profile/brassica-rapa-profile/</t>
  </si>
  <si>
    <t>Brassica tournefortii</t>
  </si>
  <si>
    <t>Sahara mustard; Morrocan mustard; Asian mustard</t>
  </si>
  <si>
    <t>https://www.cal-ipc.org/plants/profile/brassica-tournefortii-profile/</t>
  </si>
  <si>
    <t>Breynia nivosa (distacha)</t>
  </si>
  <si>
    <t>Hawaiian snow bush</t>
  </si>
  <si>
    <t>Brickellia californica</t>
  </si>
  <si>
    <t>brickellbush</t>
  </si>
  <si>
    <t>Brickellia grandiflora</t>
  </si>
  <si>
    <t>golden sashay</t>
  </si>
  <si>
    <t>Brighamia insignis</t>
  </si>
  <si>
    <t>cabbage on a stick</t>
  </si>
  <si>
    <t>Brillantaisia nitens</t>
  </si>
  <si>
    <t>tropical giant sage</t>
  </si>
  <si>
    <t>Briza maxima</t>
  </si>
  <si>
    <t>big quakinggrass; rattlesnake grass; large quakinggrass,</t>
  </si>
  <si>
    <t>https://www.cal-ipc.org/plants/profile/briza-maxima-profile/</t>
  </si>
  <si>
    <t>Briza media</t>
  </si>
  <si>
    <t>quaking grass</t>
  </si>
  <si>
    <t>Brodiaea spp.</t>
  </si>
  <si>
    <t>brodiaea</t>
  </si>
  <si>
    <t>Bromelia balansae</t>
  </si>
  <si>
    <t>heart of fire</t>
  </si>
  <si>
    <t>Bromus diandrus</t>
  </si>
  <si>
    <t>ripgut brome; great brome; ripgut grass</t>
  </si>
  <si>
    <t>https://www.cal-ipc.org/plants/profile/bromus-diandrus-profile/</t>
  </si>
  <si>
    <t>Bromus hordeaceus</t>
  </si>
  <si>
    <t>soft brome; soft chess; lopgrass</t>
  </si>
  <si>
    <t>https://www.cal-ipc.org/plants/profile/bromus-hordeaceus-profile/</t>
  </si>
  <si>
    <t>Bromus inermis 'Skinner's Gold'</t>
  </si>
  <si>
    <t>Skinners Gold Austrian brome grass</t>
  </si>
  <si>
    <t>Bromus japonicus</t>
  </si>
  <si>
    <t>Japanese brome; Japanese chess</t>
  </si>
  <si>
    <t>https://www.cal-ipc.org/plants/profile/bromus-japonicus-profile/</t>
  </si>
  <si>
    <t>Bromus madritensis ssp. rubens</t>
  </si>
  <si>
    <t>red brome; foxtail chess</t>
  </si>
  <si>
    <t>https://www.cal-ipc.org/plants/profile/bromus-madritensis-ssp-rubens-profile/</t>
  </si>
  <si>
    <t>Bromus tectorum</t>
  </si>
  <si>
    <t>cheatgrass; downy brome</t>
  </si>
  <si>
    <t>https://www.cal-ipc.org/plants/profile/bromus-tectorum-profile/</t>
  </si>
  <si>
    <t>Brugmansia spp.</t>
  </si>
  <si>
    <t>angel''s trumpet</t>
  </si>
  <si>
    <t>Brunfelsia pauciflora (Brunfelsia macrantha)</t>
  </si>
  <si>
    <t>yesterday today and tomorrow</t>
  </si>
  <si>
    <t>Brunnera macrophylla</t>
  </si>
  <si>
    <t>Siberian bugloss</t>
  </si>
  <si>
    <t>Buddleia 'Hinebud2'</t>
  </si>
  <si>
    <t>Purple Splendor butterfly bush</t>
  </si>
  <si>
    <t>Buddleja (orth. var. Buddleia) 'Podaras #8'</t>
  </si>
  <si>
    <t>Flutterby Petite® Blue Heaven butterfly bush</t>
  </si>
  <si>
    <t>Buddleja (orth.var. Buddleia) 'Podaras #13'</t>
  </si>
  <si>
    <t>Flutterby Petite ® Tutti Fruitti Pink butterfly bush</t>
  </si>
  <si>
    <t>Buddleja alternifolia</t>
  </si>
  <si>
    <t>fountain butterfly bush</t>
  </si>
  <si>
    <t>Buddleja crispa</t>
  </si>
  <si>
    <t>Himalayan butterfly bush</t>
  </si>
  <si>
    <t>Buddleja davidii</t>
  </si>
  <si>
    <t>butterfly bush</t>
  </si>
  <si>
    <t>https://www.cal-ipc.org/plants/risk/buddleja-davidii-risk/</t>
  </si>
  <si>
    <t>Buddleja davidii and hybrids</t>
  </si>
  <si>
    <t>Buddleja lindleyana</t>
  </si>
  <si>
    <t>weeping butterfly bush</t>
  </si>
  <si>
    <t>Buddleja marrubiifolia</t>
  </si>
  <si>
    <t>woolly butterfly bush</t>
  </si>
  <si>
    <t>Bulbine frutescens and cvs.</t>
  </si>
  <si>
    <t>stalked bulbine</t>
  </si>
  <si>
    <t>Bulbine latifolia</t>
  </si>
  <si>
    <t>rooiwortel</t>
  </si>
  <si>
    <t>Bulbinella elegans</t>
  </si>
  <si>
    <t>cat''s tail lily</t>
  </si>
  <si>
    <t>Bulbinella floribunda</t>
  </si>
  <si>
    <t>yellow cat tail</t>
  </si>
  <si>
    <t>Bulbinella hookeri</t>
  </si>
  <si>
    <t>Maori onion</t>
  </si>
  <si>
    <t>Bulbinella nutans</t>
  </si>
  <si>
    <t>bulbinella</t>
  </si>
  <si>
    <t>Bulbinella robusta</t>
  </si>
  <si>
    <t>Bupleurum fruticosum</t>
  </si>
  <si>
    <t>shrubby hare's ear</t>
  </si>
  <si>
    <t>Bursera fagaroides</t>
  </si>
  <si>
    <t>fragrant bursera</t>
  </si>
  <si>
    <t>Bursera hindsiana</t>
  </si>
  <si>
    <t>bursera</t>
  </si>
  <si>
    <t>Bursera microphylla</t>
  </si>
  <si>
    <t>little elephant tree</t>
  </si>
  <si>
    <t>Butia eriospatha</t>
  </si>
  <si>
    <t>woolly butia palm</t>
  </si>
  <si>
    <t>Butia odorata (Butia capitata)</t>
  </si>
  <si>
    <t>pindo palm</t>
  </si>
  <si>
    <t>Buxus microphylla japonica</t>
  </si>
  <si>
    <t>Japanese boxwood</t>
  </si>
  <si>
    <t>Buxus sempervirens</t>
  </si>
  <si>
    <t>English boxwood</t>
  </si>
  <si>
    <t>Caesalpinia cacalaco</t>
  </si>
  <si>
    <t>cascalote</t>
  </si>
  <si>
    <t>Caesalpinia californica</t>
  </si>
  <si>
    <t>vara prieta</t>
  </si>
  <si>
    <t>Caesalpinia gilliesii</t>
  </si>
  <si>
    <t>desert bird of paradise</t>
  </si>
  <si>
    <t>Caesalpinia mexicana</t>
  </si>
  <si>
    <t>Mexican bird of paradise</t>
  </si>
  <si>
    <t>Caesalpinia platyloba</t>
  </si>
  <si>
    <t>chakte viga</t>
  </si>
  <si>
    <t>Caesalpinia pulcherrima (deciduous in desert)</t>
  </si>
  <si>
    <t>dwarf poinciana</t>
  </si>
  <si>
    <t>Cakile maritima</t>
  </si>
  <si>
    <t>European sea rocket</t>
  </si>
  <si>
    <t>https://www.cal-ipc.org/plants/profile/cakile-maritima-profile/</t>
  </si>
  <si>
    <t>Caladium bicolor (SHADE)</t>
  </si>
  <si>
    <t>caladium</t>
  </si>
  <si>
    <t>Calamagrostis foliosa</t>
  </si>
  <si>
    <t>leafy reed grass</t>
  </si>
  <si>
    <t>https://calscape.org/loc-California/Calamagrostis-foliosa-(Leafy-Reed-Grass)</t>
  </si>
  <si>
    <t>Calamagrostis nutkaensis</t>
  </si>
  <si>
    <t>Pacific reed grass</t>
  </si>
  <si>
    <t>Calamagrostis x acutiflora cvs. e.g. 'Karl Foerster'</t>
  </si>
  <si>
    <t>feather reed grass</t>
  </si>
  <si>
    <t>Calandrinia spp. and cvs. (some spp. changed to Cistanthe sp.)</t>
  </si>
  <si>
    <t>rock purslane</t>
  </si>
  <si>
    <t>Calceolaria spp.</t>
  </si>
  <si>
    <t>slipper flower/slipperwort</t>
  </si>
  <si>
    <t>Calibanus hookeri</t>
  </si>
  <si>
    <t>calibanus</t>
  </si>
  <si>
    <t>Calibrachoa cvs</t>
  </si>
  <si>
    <t>million bells</t>
  </si>
  <si>
    <t>California Iris / Fernald's Iris</t>
  </si>
  <si>
    <t>Iris fernaldii</t>
  </si>
  <si>
    <t>https://calscape.org/loc-California/Iris-fernaldii-(Fernald's-Iris)?srchcr=sc638f957dbb88a</t>
  </si>
  <si>
    <t>Callaeum macropterum (Mascagnia)</t>
  </si>
  <si>
    <t>yellow orchid vine</t>
  </si>
  <si>
    <t>Calliandra californica</t>
  </si>
  <si>
    <t>Baja fairy duster</t>
  </si>
  <si>
    <t>Calliandra emarginata</t>
  </si>
  <si>
    <t>dwarf powderpuff</t>
  </si>
  <si>
    <t>Calliandra eriophylla</t>
  </si>
  <si>
    <t>fairy duster</t>
  </si>
  <si>
    <t>Calliandra haematocephala</t>
  </si>
  <si>
    <t>pink powder puff</t>
  </si>
  <si>
    <t>Calliandra lanceolatus</t>
  </si>
  <si>
    <t>lemon bottlebrush</t>
  </si>
  <si>
    <t>Calliandra peninsularis</t>
  </si>
  <si>
    <t>Calliandra 'Sierra Star'</t>
  </si>
  <si>
    <t>fairy duster hybrid</t>
  </si>
  <si>
    <t>Calliandra surinamensis</t>
  </si>
  <si>
    <t>Surinam flame bush</t>
  </si>
  <si>
    <t>Calliandra tweedii</t>
  </si>
  <si>
    <t>Trinidad flame bush</t>
  </si>
  <si>
    <t>Callicarpa bodinieri</t>
  </si>
  <si>
    <t>beauty berry</t>
  </si>
  <si>
    <t>Callicarpa dichotoma</t>
  </si>
  <si>
    <t>lavender beautyberry</t>
  </si>
  <si>
    <t>Callicarpa japonica</t>
  </si>
  <si>
    <t>Callirhoe involucrata</t>
  </si>
  <si>
    <t>wine cups</t>
  </si>
  <si>
    <t>Callisia fragrans</t>
  </si>
  <si>
    <t>basket plant</t>
  </si>
  <si>
    <t>Callistemon 'Cane's hybrid'</t>
  </si>
  <si>
    <t>Cane's hybrid bottlebrush</t>
  </si>
  <si>
    <t>Callistemon citrinus</t>
  </si>
  <si>
    <t>bottle brush</t>
  </si>
  <si>
    <t>Callistemon 'Jeffers'</t>
  </si>
  <si>
    <t>Jeffer's bottlebrush</t>
  </si>
  <si>
    <t>Callistemon 'Little John'</t>
  </si>
  <si>
    <t>Little John bottlebrush</t>
  </si>
  <si>
    <t>Callistemon pinifolius</t>
  </si>
  <si>
    <t>pine-leafed bottlebrush</t>
  </si>
  <si>
    <t>Callistemon rigidus</t>
  </si>
  <si>
    <t>erect bottlebrush</t>
  </si>
  <si>
    <t>Callistemon salignus</t>
  </si>
  <si>
    <t>pink tips/white bottlebrush</t>
  </si>
  <si>
    <t>Callistemon speciosus</t>
  </si>
  <si>
    <t>Albany bottlebrush</t>
  </si>
  <si>
    <t>Callistemon subulatus</t>
  </si>
  <si>
    <t>callistemon (subulatus)</t>
  </si>
  <si>
    <t>Callistemon viminalis</t>
  </si>
  <si>
    <t>weeping bottle brush</t>
  </si>
  <si>
    <t>Callistemon 'Violaceus'</t>
  </si>
  <si>
    <t>purple bottle brush</t>
  </si>
  <si>
    <t>Calluna vulgaris</t>
  </si>
  <si>
    <t>Scotch heather</t>
  </si>
  <si>
    <t>Calocedrus decurrens</t>
  </si>
  <si>
    <t>incense cedar</t>
  </si>
  <si>
    <t>Calochortus spp.</t>
  </si>
  <si>
    <t>Mariposa lily</t>
  </si>
  <si>
    <t>Calodendrum capense</t>
  </si>
  <si>
    <t>cape chestnut</t>
  </si>
  <si>
    <t>Calostemma purpureum</t>
  </si>
  <si>
    <t>garland lily</t>
  </si>
  <si>
    <t>Calothamnus gracilis ''Spring Torch''</t>
  </si>
  <si>
    <t>slender net bush</t>
  </si>
  <si>
    <t>Calothamnus quadrifidus</t>
  </si>
  <si>
    <t>net bush</t>
  </si>
  <si>
    <t>Calothamnus villosus</t>
  </si>
  <si>
    <t>silky net bush</t>
  </si>
  <si>
    <t>Caltha palustris</t>
  </si>
  <si>
    <t>marsh marigold</t>
  </si>
  <si>
    <t>Caltha polypetala</t>
  </si>
  <si>
    <t>giant marsh marigold</t>
  </si>
  <si>
    <t>Calycanthus floridus</t>
  </si>
  <si>
    <t>Carolina allspice</t>
  </si>
  <si>
    <t>Calycanthus occidentalis</t>
  </si>
  <si>
    <t>western spice bush</t>
  </si>
  <si>
    <t>Calycanthus sinensis</t>
  </si>
  <si>
    <t>Chinese wax shrub</t>
  </si>
  <si>
    <t>Calylophus berlandieri</t>
  </si>
  <si>
    <t>sundrops</t>
  </si>
  <si>
    <t>Calylophus drummondiana</t>
  </si>
  <si>
    <t>Texas primrose</t>
  </si>
  <si>
    <t>Calylophus hartwegii</t>
  </si>
  <si>
    <t>Sierra sundrop</t>
  </si>
  <si>
    <t>Calystegia macrostegia</t>
  </si>
  <si>
    <t>morning glory</t>
  </si>
  <si>
    <t>Calystegia purpurata ssp. purpurata</t>
  </si>
  <si>
    <t>coast morning glory</t>
  </si>
  <si>
    <t>Calystegia subacaulis ssp. episcopalis</t>
  </si>
  <si>
    <t>Camassia cusickii</t>
  </si>
  <si>
    <t>Cusick''s Quamash</t>
  </si>
  <si>
    <t>Camassia quamash</t>
  </si>
  <si>
    <t>camas</t>
  </si>
  <si>
    <t>Camellia japonica (SHADE IN DESERT)</t>
  </si>
  <si>
    <t>camellia</t>
  </si>
  <si>
    <t>Camellia reticulata</t>
  </si>
  <si>
    <t>reticulata camellia</t>
  </si>
  <si>
    <t>Camellia sasanqua (SHADE IN DESERT)</t>
  </si>
  <si>
    <t>sasanqua camellia</t>
  </si>
  <si>
    <t>Camellia spp.</t>
  </si>
  <si>
    <t>Camellia shrubs</t>
  </si>
  <si>
    <t>Camissoniopsis cheiranthifolia (Oenothera cheiranthifolia)</t>
  </si>
  <si>
    <t>beach evening primrose</t>
  </si>
  <si>
    <t>Campanula poscharskyana</t>
  </si>
  <si>
    <t>Serbian bell flower</t>
  </si>
  <si>
    <t>Campanula spp. and cvs.</t>
  </si>
  <si>
    <t>bell flower</t>
  </si>
  <si>
    <t>Campsis spp.</t>
  </si>
  <si>
    <t>trumpet creeper</t>
  </si>
  <si>
    <t>Canna spp.</t>
  </si>
  <si>
    <t>canna</t>
  </si>
  <si>
    <t>Cannomois grandis</t>
  </si>
  <si>
    <t>large bell reed</t>
  </si>
  <si>
    <t>Cantua buxifolia</t>
  </si>
  <si>
    <t>magic flower</t>
  </si>
  <si>
    <t>Capparis spinosa</t>
  </si>
  <si>
    <t>caper bush</t>
  </si>
  <si>
    <t>Caragana arborescens</t>
  </si>
  <si>
    <t>Siberian pea shrub</t>
  </si>
  <si>
    <t>Carduus acanthoides</t>
  </si>
  <si>
    <t>plumeless thistle; bristly thistle; giant plumeless thistle; spiny thistle</t>
  </si>
  <si>
    <t>https://www.cal-ipc.org/plants/profile/carduus-acanthoides-profile/</t>
  </si>
  <si>
    <t>Carduus nutans</t>
  </si>
  <si>
    <t>musk thistle; giant plumeless thistle; nodding (plumeless) thistle;</t>
  </si>
  <si>
    <t>https://www.cal-ipc.org/plants/profile/carduus-nutans-profile/</t>
  </si>
  <si>
    <t>Carduus pycnocephalus</t>
  </si>
  <si>
    <t>Italian thistle</t>
  </si>
  <si>
    <t>https://www.cal-ipc.org/plants/profile/carduus-pycnocephalus-profile/</t>
  </si>
  <si>
    <t>Carduus tenuiflorus</t>
  </si>
  <si>
    <t xml:space="preserve">slenderflower thistle; Italian thistle; multiheaded thistle; seaside thistle; shore thistle; winged plumeless thistle </t>
  </si>
  <si>
    <t>https://www.cal-ipc.org/plants/profile/carduus-tenuiflorus-profile/</t>
  </si>
  <si>
    <t>Carex albula</t>
  </si>
  <si>
    <t>frosty curls hair sedge</t>
  </si>
  <si>
    <t>Carex ''Bowles Golden''</t>
  </si>
  <si>
    <t>Bowles Golden sedge</t>
  </si>
  <si>
    <t>Carex brunnea (sold as Carex elegantissima)</t>
  </si>
  <si>
    <t>narrow sedge</t>
  </si>
  <si>
    <t>Carex buchananii</t>
  </si>
  <si>
    <t>curly top sedge</t>
  </si>
  <si>
    <t>Carex divulsa (Carex tumulicola)</t>
  </si>
  <si>
    <t>European gray sedge</t>
  </si>
  <si>
    <t>Carex flacca (Carex glauca)</t>
  </si>
  <si>
    <t>blue sedge</t>
  </si>
  <si>
    <t>Carex morrowii cvs (Ice Dance etc) (SHADE)</t>
  </si>
  <si>
    <t>Morrow''s sedge</t>
  </si>
  <si>
    <t>Carex oshimensis cvs.</t>
  </si>
  <si>
    <t>Japanese sedge</t>
  </si>
  <si>
    <t>Carex pansa</t>
  </si>
  <si>
    <t>sand dune sedge</t>
  </si>
  <si>
    <t>Carex pendula</t>
  </si>
  <si>
    <t>hanging sedge</t>
  </si>
  <si>
    <t>https://www.cal-ipc.org/plants/risk/carex-pendula-risk/</t>
  </si>
  <si>
    <t>Carex praegracilis</t>
  </si>
  <si>
    <t>California field sedge</t>
  </si>
  <si>
    <t>Carex spissa</t>
  </si>
  <si>
    <t>San Diego sedge</t>
  </si>
  <si>
    <t>Carex subfusca</t>
  </si>
  <si>
    <t>rusty sedge</t>
  </si>
  <si>
    <t>Carex sylvatica</t>
  </si>
  <si>
    <t>forest sedge</t>
  </si>
  <si>
    <t>Carex testacea</t>
  </si>
  <si>
    <t>orange New Zealand sedge</t>
  </si>
  <si>
    <t>Carex texensis</t>
  </si>
  <si>
    <t>catlin sedge</t>
  </si>
  <si>
    <t>Carex tumulicola</t>
  </si>
  <si>
    <t>Berkeley sedge</t>
  </si>
  <si>
    <t>Carissa macrocarpa (prost cvs.)</t>
  </si>
  <si>
    <t>Natal plum</t>
  </si>
  <si>
    <t>Carissa spp. and cvs.</t>
  </si>
  <si>
    <t>Carnegiea gigantea</t>
  </si>
  <si>
    <t>saguaro</t>
  </si>
  <si>
    <t>Carpenteria californica</t>
  </si>
  <si>
    <t>bush anemone</t>
  </si>
  <si>
    <t>Carpinus betulus</t>
  </si>
  <si>
    <t>European hornbeam</t>
  </si>
  <si>
    <t>Carpinus caroliniana</t>
  </si>
  <si>
    <t>American hornbeam</t>
  </si>
  <si>
    <t>Carpinus coreana</t>
  </si>
  <si>
    <t>Korean hornbeam</t>
  </si>
  <si>
    <t>Carpinus japonica</t>
  </si>
  <si>
    <t>Japanese hornbeam</t>
  </si>
  <si>
    <t>Carpobrotus chilensis</t>
  </si>
  <si>
    <t>sea fig; iceplant</t>
  </si>
  <si>
    <t>https://www.cal-ipc.org/plants/profile/carpobrotus-chilensis-profile/</t>
  </si>
  <si>
    <t>Carpobrotus edulis</t>
  </si>
  <si>
    <t>highway iceplant</t>
  </si>
  <si>
    <t>https://www.cal-ipc.org/plants/profile/carpobrotus-edulis-profile/</t>
  </si>
  <si>
    <t>Carpobrotus spp.</t>
  </si>
  <si>
    <t>ice plant (Carpobrotus)</t>
  </si>
  <si>
    <t>Carrichtera annua</t>
  </si>
  <si>
    <t>Ward's weed</t>
  </si>
  <si>
    <t>https://www.cal-ipc.org/plants/profile/carrichtera-annua-profile/</t>
  </si>
  <si>
    <t>Carthamus lanatus</t>
  </si>
  <si>
    <t>woolly distaff thistle; false starthistle; saffron thistle; woolly safflower; woolly starthistle</t>
  </si>
  <si>
    <t>https://www.cal-ipc.org/plants/profile/carthamus-lanatus-profile/</t>
  </si>
  <si>
    <t>Carya illinoensis</t>
  </si>
  <si>
    <t>pecan</t>
  </si>
  <si>
    <t>Caryopteris incana</t>
  </si>
  <si>
    <t>common bluebeard</t>
  </si>
  <si>
    <t>Caryopteris odorata</t>
  </si>
  <si>
    <t>bluebeard</t>
  </si>
  <si>
    <t>Caryopteris x clandonensis</t>
  </si>
  <si>
    <t>blue mist/dark night</t>
  </si>
  <si>
    <t>Caryota gigas (obtusa)</t>
  </si>
  <si>
    <t>giant fishtail palm</t>
  </si>
  <si>
    <t>Caryota maxima (Caryota urens)</t>
  </si>
  <si>
    <t>fishtail wine palm</t>
  </si>
  <si>
    <t>Caryota mitis</t>
  </si>
  <si>
    <t>clustered fishtail palm</t>
  </si>
  <si>
    <t>Casimiroa edulis</t>
  </si>
  <si>
    <t>white sapote</t>
  </si>
  <si>
    <t>Cassia eremophila (Senna nemophila)</t>
  </si>
  <si>
    <t>N/A</t>
  </si>
  <si>
    <t>Cassia leptophylla</t>
  </si>
  <si>
    <t>gold medallion tree</t>
  </si>
  <si>
    <t>Castanopsis cuspidata</t>
  </si>
  <si>
    <t>copper false chestnut</t>
  </si>
  <si>
    <t>Castanospermum australe</t>
  </si>
  <si>
    <t>Moreton Bay chestnut</t>
  </si>
  <si>
    <t>Castilleja affinis</t>
  </si>
  <si>
    <t>Indian Paintbrush</t>
  </si>
  <si>
    <t>https://calscape.org/Castilleja-affinis-()</t>
  </si>
  <si>
    <t>Casuarina cunninghamiana</t>
  </si>
  <si>
    <t>river she-oak</t>
  </si>
  <si>
    <t>Casuarina equisetifolia</t>
  </si>
  <si>
    <t>beach sheoak</t>
  </si>
  <si>
    <t>https://www.cal-ipc.org/plants/risk/casuarina-equisetifolia-risk/</t>
  </si>
  <si>
    <t>Casuarina glauca 'Cousin It'</t>
  </si>
  <si>
    <t>Prostrate swamp oak</t>
  </si>
  <si>
    <t>https://www.smgrowers.com/products/plants/plantdisplay.asp?plant_id=4255</t>
  </si>
  <si>
    <t>Catalpa bignonioides</t>
  </si>
  <si>
    <t>bean tree</t>
  </si>
  <si>
    <t>Catalpa bungei</t>
  </si>
  <si>
    <t>umbrella catalpa</t>
  </si>
  <si>
    <t>Catalpa erubescens</t>
  </si>
  <si>
    <t>purple catalpa</t>
  </si>
  <si>
    <t>Catalpa speciosa</t>
  </si>
  <si>
    <t>western catalpa</t>
  </si>
  <si>
    <t>Catananche caerulea</t>
  </si>
  <si>
    <t>cupid''s dart</t>
  </si>
  <si>
    <t>Catharanthus roseus</t>
  </si>
  <si>
    <t>Madagascar periwinkle</t>
  </si>
  <si>
    <t>https://www.cal-ipc.org/plants/risk/catharanthus-roseus-risk/</t>
  </si>
  <si>
    <t>Cautleya spicata</t>
  </si>
  <si>
    <t>cautleya</t>
  </si>
  <si>
    <t>Ceanothus ''Alice Blue''</t>
  </si>
  <si>
    <t>Alice Blue ceanothus</t>
  </si>
  <si>
    <t>Ceanothus arboreus &amp; cvs.</t>
  </si>
  <si>
    <t>island ceanothus</t>
  </si>
  <si>
    <t>Ceanothus 'Blue Jeans'</t>
  </si>
  <si>
    <t>Blue Jeans ceanothus</t>
  </si>
  <si>
    <t>Ceanothus 'Centennial'</t>
  </si>
  <si>
    <t>Centennial ceanothus</t>
  </si>
  <si>
    <t>Ceanothus 'Concha'</t>
  </si>
  <si>
    <t>Concha ceanothus</t>
  </si>
  <si>
    <t>Ceanothus cordulatus</t>
  </si>
  <si>
    <t>mountain whitethorn</t>
  </si>
  <si>
    <t>very low</t>
  </si>
  <si>
    <t>https://calscape.org/Ceanothus-cordulatus-()</t>
  </si>
  <si>
    <t>Ceanothus cuneatus</t>
  </si>
  <si>
    <t>buckbrush</t>
  </si>
  <si>
    <t>Ceanothus cyaneus</t>
  </si>
  <si>
    <t>San Diego ceanothus</t>
  </si>
  <si>
    <t>Ceanothus 'Cynthia Postan'</t>
  </si>
  <si>
    <t>Cynthia Postan ceanothus</t>
  </si>
  <si>
    <t>Ceanothus 'Dark Star'</t>
  </si>
  <si>
    <t>Dark Star ceanothus</t>
  </si>
  <si>
    <t>Ceanothus 'Diamond Heights</t>
  </si>
  <si>
    <t>Variegated Carmel Creeper</t>
  </si>
  <si>
    <t>Ceanothus foliosus and cvs.</t>
  </si>
  <si>
    <t>wavy leaf mountain lilac</t>
  </si>
  <si>
    <t>Ceanothus 'Frosty Blue'</t>
  </si>
  <si>
    <t>Frosty Blue ceanothus</t>
  </si>
  <si>
    <t>Ceanothus ''Gloire de Versailles''</t>
  </si>
  <si>
    <t>Gloire de Versailles ceanothus</t>
  </si>
  <si>
    <t>Ceanothus gloriosus</t>
  </si>
  <si>
    <t>Point Reyes Creeper</t>
  </si>
  <si>
    <t>Ceanothus gloriosus 'Anchor Bay'</t>
  </si>
  <si>
    <t>Anchor Bay ceanothus</t>
  </si>
  <si>
    <t>Ceanothus gloriosus ''Emily Brown''</t>
  </si>
  <si>
    <t>Emily Brown ceanothus</t>
  </si>
  <si>
    <t>Ceanothus gloriosus 'Heart's Desire'</t>
  </si>
  <si>
    <t>Heart's Desire ceanothus</t>
  </si>
  <si>
    <t>Ceanothus gloriosus v. porrectus ''Mt. Vision''</t>
  </si>
  <si>
    <t>Mt. Vision ceanothus</t>
  </si>
  <si>
    <t>Ceanothus greggii</t>
  </si>
  <si>
    <t>desert ceanothus</t>
  </si>
  <si>
    <t>Ceanothus hearstiorum</t>
  </si>
  <si>
    <t>San Simeon ceanothus</t>
  </si>
  <si>
    <t>Ceanothus impressus 'Puget Blue'</t>
  </si>
  <si>
    <t>Puget Blue ceanothus</t>
  </si>
  <si>
    <t>Ceanothus impressus 'Vandenberg'</t>
  </si>
  <si>
    <t>Vandenberg ceanothus</t>
  </si>
  <si>
    <t>Ceanothus integerrimus</t>
  </si>
  <si>
    <t>deer brush</t>
  </si>
  <si>
    <t>Ceanothus 'Joan Mirov'</t>
  </si>
  <si>
    <t>Joan Mirov ceanothus</t>
  </si>
  <si>
    <t>Ceanothus 'Joyce Coulter'</t>
  </si>
  <si>
    <t>Joyce Coulter ceanothus</t>
  </si>
  <si>
    <t>Ceanothus 'Julia Phelps'</t>
  </si>
  <si>
    <t>Julia Phelps California Lilac</t>
  </si>
  <si>
    <t>Ceanothus ''Julia Phelps''</t>
  </si>
  <si>
    <t>Julia Phelps ceanothus</t>
  </si>
  <si>
    <t>Ceanothus leucodermis</t>
  </si>
  <si>
    <t>whitebark ceanothus</t>
  </si>
  <si>
    <t>Ceanothus 'Louis Edmunds'</t>
  </si>
  <si>
    <t>Louis Edmonds ceanothus</t>
  </si>
  <si>
    <t>Ceanothus maritimus 'Frosty Dawn'</t>
  </si>
  <si>
    <t>Frosty Dawn ceanothus</t>
  </si>
  <si>
    <t>Ceanothus maritimus 'Point Sierra'</t>
  </si>
  <si>
    <t>Point Sierra ceanothus</t>
  </si>
  <si>
    <t>Ceanothus maritimus 'Popcorn'</t>
  </si>
  <si>
    <t>Popcorn CA lilac</t>
  </si>
  <si>
    <t>Ceanothus maritimus 'Valley Violet'</t>
  </si>
  <si>
    <t>Valley Violet ceanothus</t>
  </si>
  <si>
    <t>Ceanothus megacarpus</t>
  </si>
  <si>
    <t>big pod ceanothus</t>
  </si>
  <si>
    <t>Ceanothus 'Ray Hartman'</t>
  </si>
  <si>
    <t>Ray Hartman ceanothus</t>
  </si>
  <si>
    <t>Ceanothus rigidus 'Snowball'</t>
  </si>
  <si>
    <t>Snowball ceanothus</t>
  </si>
  <si>
    <t>Ceanothus 'Sierra Blue'</t>
  </si>
  <si>
    <t>Sierra blue ceanothus</t>
  </si>
  <si>
    <t>Ceanothus spinosus</t>
  </si>
  <si>
    <t>green bark ceanothus</t>
  </si>
  <si>
    <t>Ceanothus ''Tassajara Blue''</t>
  </si>
  <si>
    <t>Tassajara Blue ceanothus</t>
  </si>
  <si>
    <t>Ceanothus thy. var. thyrsiflorus</t>
  </si>
  <si>
    <t>Blue Blossum Creeping</t>
  </si>
  <si>
    <t>Ceanothus thyrsiflorus ''Arroyo de la Cruz''</t>
  </si>
  <si>
    <t>Arroyo de la Cruz ceanothus</t>
  </si>
  <si>
    <t>Ceanothus thyrsiflorus ''El Dorado''</t>
  </si>
  <si>
    <t>El Dorado ceanothus</t>
  </si>
  <si>
    <t>Ceanothus thyrsiflorus ''Oregon Mist''</t>
  </si>
  <si>
    <t>Oregon Mist ceanothus</t>
  </si>
  <si>
    <t>Ceanothus thyrsiflorus ''Skylark''</t>
  </si>
  <si>
    <t>Skylark ceanothus</t>
  </si>
  <si>
    <t>Ceanothus thyrsiflorus 'Snow Flurry'</t>
  </si>
  <si>
    <t>Snow Flurry ceanothus</t>
  </si>
  <si>
    <t>Ceanothus thyrsiflorus var griseus  ''Carmel Creeper''</t>
  </si>
  <si>
    <t>Carmel Creeper ceanothus</t>
  </si>
  <si>
    <t>Ceanothus thyrsiflorus var. griseus ''Diamond Heights''</t>
  </si>
  <si>
    <t>Diamond Heights ceanothus</t>
  </si>
  <si>
    <t>Ceanothus thyrsiflorus var. griseus ''Yankee Point''</t>
  </si>
  <si>
    <t>Yankee Point ceanothus</t>
  </si>
  <si>
    <t>Ceanothus thysiflorus var. griseus  'MATCEA01' (Ceanothus griseus var. horizontalis 'Highlights') (part shade)</t>
  </si>
  <si>
    <t>Highlight (TM) ceanothus</t>
  </si>
  <si>
    <t>Ceanothus 'Tilden Park'</t>
  </si>
  <si>
    <t>Tilden Park ceanothus</t>
  </si>
  <si>
    <t>Ceanothus tomentosus var. olivaceus</t>
  </si>
  <si>
    <t>woolly leaf ceanothus</t>
  </si>
  <si>
    <t>Ceanothus verrucosus</t>
  </si>
  <si>
    <t>warty stem ceanothus</t>
  </si>
  <si>
    <t>Ceanothus 'Wheeler Canyon'</t>
  </si>
  <si>
    <t>Wheeler Canyon ceanothus</t>
  </si>
  <si>
    <t>Ceanothus x pallidus ''Marie Simon''</t>
  </si>
  <si>
    <t>Marie Simon ceanothus</t>
  </si>
  <si>
    <t>Cedrela fissilis</t>
  </si>
  <si>
    <t>Brazilian cedarwood</t>
  </si>
  <si>
    <t>Cedrus atlantica</t>
  </si>
  <si>
    <t>Atlas cedar</t>
  </si>
  <si>
    <t>Cedrus deodara</t>
  </si>
  <si>
    <t>deodar cedar</t>
  </si>
  <si>
    <t>Cedrus libani</t>
  </si>
  <si>
    <t>cedar of Lebanon</t>
  </si>
  <si>
    <t>Ceiba insignis (Chorisia insignis)</t>
  </si>
  <si>
    <t>white floss silk tree</t>
  </si>
  <si>
    <t>Ceiba speciosa (Chorisia speciosa)</t>
  </si>
  <si>
    <t>floss silk tree</t>
  </si>
  <si>
    <t>Celosia spp.</t>
  </si>
  <si>
    <t>Cockscombs/Woolflowers (high water annual)</t>
  </si>
  <si>
    <t>Celtis australis</t>
  </si>
  <si>
    <t>European hackberry</t>
  </si>
  <si>
    <t>Celtis occidentalis</t>
  </si>
  <si>
    <t>common hackberry</t>
  </si>
  <si>
    <t>Celtis pallida</t>
  </si>
  <si>
    <t>desert hackberry</t>
  </si>
  <si>
    <t>Celtis reticulata</t>
  </si>
  <si>
    <t>western hackberry</t>
  </si>
  <si>
    <t>Celtis sinensis</t>
  </si>
  <si>
    <t>Chinese hackberry</t>
  </si>
  <si>
    <t>Cenchrus echinatus</t>
  </si>
  <si>
    <t>southern sandbur</t>
  </si>
  <si>
    <t>https://www.cal-ipc.org/plants/risk/cenchrus-echinatus-risk/</t>
  </si>
  <si>
    <t>Cenchrus longispinus</t>
  </si>
  <si>
    <t>mat sandbur</t>
  </si>
  <si>
    <t>https://www.cal-ipc.org/plants/risk/cenchrus-longispinus-risk/</t>
  </si>
  <si>
    <t>Centaurea calcitrapa</t>
  </si>
  <si>
    <t>purple starthistle</t>
  </si>
  <si>
    <t>https://www.cal-ipc.org/plants/profile/centaurea-calcitrapa-profile/</t>
  </si>
  <si>
    <t>Centaurea cineraria</t>
  </si>
  <si>
    <t>dusty miller (cineraria)</t>
  </si>
  <si>
    <t>Centaurea dealbata</t>
  </si>
  <si>
    <t>Persian knapweed</t>
  </si>
  <si>
    <t>Centaurea diffusa</t>
  </si>
  <si>
    <t>diffuse knapweed</t>
  </si>
  <si>
    <t>https://www.cal-ipc.org/plants/profile/centaurea-diffusa-profile/</t>
  </si>
  <si>
    <t>Centaurea diluta</t>
  </si>
  <si>
    <t>North African knapweed</t>
  </si>
  <si>
    <t>https://www.cal-ipc.org/plants/risk/centaurea-diluta-risk/</t>
  </si>
  <si>
    <t>Centaurea gymnocarpa</t>
  </si>
  <si>
    <t>velvet centaurea</t>
  </si>
  <si>
    <t>Centaurea jacea ssp. pratensis</t>
  </si>
  <si>
    <t>meadow knapweed</t>
  </si>
  <si>
    <t>https://www.cal-ipc.org/plants/profile/centaurea-jacea-ssp-pratensis-profile/</t>
  </si>
  <si>
    <t>Centaurea melitensis</t>
  </si>
  <si>
    <t>tocalote; Malta starthistle</t>
  </si>
  <si>
    <t>https://www.cal-ipc.org/plants/profile/centaurea-melitensis-profile/</t>
  </si>
  <si>
    <t>Centaurea montana</t>
  </si>
  <si>
    <t>perennial cornflower</t>
  </si>
  <si>
    <t>Centaurea rupestris</t>
  </si>
  <si>
    <t>centaurea (rupestris)</t>
  </si>
  <si>
    <t>Centaurea solstitialis</t>
  </si>
  <si>
    <t>yellow starthistle</t>
  </si>
  <si>
    <t>https://www.cal-ipc.org/plants/profile/centaurea-solstitialis-profile/</t>
  </si>
  <si>
    <t>Centaurea stoebe ssp. micranthos</t>
  </si>
  <si>
    <t>spotted knapweed</t>
  </si>
  <si>
    <t>https://www.cal-ipc.org/plants/profile/centaurea-stoebe-profile/</t>
  </si>
  <si>
    <t>Centaurea virgata var. squarrosa</t>
  </si>
  <si>
    <t>squarrose knapweed</t>
  </si>
  <si>
    <t>https://www.cal-ipc.org/plants/profile/centaurea-virgata-var-squarrosa-profile/</t>
  </si>
  <si>
    <t>Centranthus ruber</t>
  </si>
  <si>
    <t>red valerian</t>
  </si>
  <si>
    <t>Centratherum punctatum</t>
  </si>
  <si>
    <t>porcupine flower</t>
  </si>
  <si>
    <t>Cephalanthus occidentalis</t>
  </si>
  <si>
    <t>button bush</t>
  </si>
  <si>
    <t>Cephalocereus spp.</t>
  </si>
  <si>
    <t>old man cactus</t>
  </si>
  <si>
    <t>Cephalophyllum spp.</t>
  </si>
  <si>
    <t>ice plant (Cephalophyllum)</t>
  </si>
  <si>
    <t>Cephalotaxus harringtonia cvs.</t>
  </si>
  <si>
    <t>Japanese plum yew</t>
  </si>
  <si>
    <t>Cerastium tomentosum</t>
  </si>
  <si>
    <t>snow in summer</t>
  </si>
  <si>
    <t>Ceratonia siliqua</t>
  </si>
  <si>
    <t>carob</t>
  </si>
  <si>
    <t>Ceratopetalum gummiferum ''Albery''s Red''</t>
  </si>
  <si>
    <t>festival bush</t>
  </si>
  <si>
    <t>Ceratostigma abyssinicum</t>
  </si>
  <si>
    <t>African plumbago</t>
  </si>
  <si>
    <t>Ceratostigma griffithii</t>
  </si>
  <si>
    <t>Burmese plumbago</t>
  </si>
  <si>
    <t>Ceratostigma minus</t>
  </si>
  <si>
    <t>ceratostigma (minus)</t>
  </si>
  <si>
    <t>Ceratostigma plumbaginoides</t>
  </si>
  <si>
    <t>dwarf plumbago</t>
  </si>
  <si>
    <t>Ceratostigma willmottianum</t>
  </si>
  <si>
    <t>Chinese plumbago</t>
  </si>
  <si>
    <t>Ceratozamia hildae</t>
  </si>
  <si>
    <t>bamboo cycad</t>
  </si>
  <si>
    <t>Cercidiphyllum japonicum</t>
  </si>
  <si>
    <t>Katsura tree</t>
  </si>
  <si>
    <t>Cercis canadensis</t>
  </si>
  <si>
    <t>eastern redbud</t>
  </si>
  <si>
    <t>Cercis canadensis 'Forest Pansy'</t>
  </si>
  <si>
    <t>Forest pansy redbud</t>
  </si>
  <si>
    <t>https://www.monrovia.com/forest-pansy-redbud.html</t>
  </si>
  <si>
    <t>Cercis chinensis</t>
  </si>
  <si>
    <t>Chinese redbud</t>
  </si>
  <si>
    <t>Cercis mexicana</t>
  </si>
  <si>
    <t>Mexican redbud</t>
  </si>
  <si>
    <t>Cercis occidentalis</t>
  </si>
  <si>
    <t>western redbud</t>
  </si>
  <si>
    <t>Cercis racemosa</t>
  </si>
  <si>
    <t>chain flowered redbud</t>
  </si>
  <si>
    <t>Cercis reniformis</t>
  </si>
  <si>
    <t>southwest redbud</t>
  </si>
  <si>
    <t>Cercis siliquastrum</t>
  </si>
  <si>
    <t>Judas tree</t>
  </si>
  <si>
    <t>Cercocarpus betuloides</t>
  </si>
  <si>
    <t>mountain ironwood</t>
  </si>
  <si>
    <t>Cercocarpus betuloides var. blancheae</t>
  </si>
  <si>
    <t>island mountain mahogany</t>
  </si>
  <si>
    <t>Cercocarpus ledifolius</t>
  </si>
  <si>
    <t>curl-leaf mountain mahogany</t>
  </si>
  <si>
    <t>Cercocarpus minutiflorus</t>
  </si>
  <si>
    <t>San Diego mountain mahogany</t>
  </si>
  <si>
    <t>Cercocarpus montanus</t>
  </si>
  <si>
    <t>mountain mahogany</t>
  </si>
  <si>
    <t>Cereus hildmannianus</t>
  </si>
  <si>
    <t>night blooming cereus</t>
  </si>
  <si>
    <t>Cereus peruvianus</t>
  </si>
  <si>
    <t>Peruvian apple cactus</t>
  </si>
  <si>
    <t>Cestrum auranticum</t>
  </si>
  <si>
    <t>orange cestrum</t>
  </si>
  <si>
    <t>Cestrum elegans</t>
  </si>
  <si>
    <t>red cestrum</t>
  </si>
  <si>
    <t>Cestrum fasciculatum var. ''Newellii</t>
  </si>
  <si>
    <t>Cestrum nocturnum</t>
  </si>
  <si>
    <t>night jessamine</t>
  </si>
  <si>
    <t>Cestrum parqui</t>
  </si>
  <si>
    <t>willow jessamine</t>
  </si>
  <si>
    <t>https://www.cal-ipc.org/plants/risk/cestrum-parqui-risk/</t>
  </si>
  <si>
    <t>Cestrum purpureum</t>
  </si>
  <si>
    <t>Cestrum x ''Orange Peel''</t>
  </si>
  <si>
    <t>orange peel cestrum</t>
  </si>
  <si>
    <t>Chaenomeles cvs.</t>
  </si>
  <si>
    <t>flowering quince</t>
  </si>
  <si>
    <t>Chaenorhinum glareosum</t>
  </si>
  <si>
    <t>dwarf snapdragon</t>
  </si>
  <si>
    <t>Chamaebatia australis</t>
  </si>
  <si>
    <t>southern mountain misery</t>
  </si>
  <si>
    <t>Chamaebatia foliolosa</t>
  </si>
  <si>
    <t>mountain misery</t>
  </si>
  <si>
    <t>Chamaecyparis obtusa 'Nana Gracilis'</t>
  </si>
  <si>
    <t>Hinoki cypress</t>
  </si>
  <si>
    <t>Medium</t>
  </si>
  <si>
    <t>https://www.missouribotanicalgarden.org/PlantFinder/PlantFinderDetails.aspx?taxonid=250059</t>
  </si>
  <si>
    <t>Chamaecyparis spp. (CA native and non-native species)</t>
  </si>
  <si>
    <t>false cypress</t>
  </si>
  <si>
    <t>Chamaedorea spp.</t>
  </si>
  <si>
    <t>chamaedorea</t>
  </si>
  <si>
    <t>Chamaemelum nobile (Anthemis nobilis)</t>
  </si>
  <si>
    <t>chamomile</t>
  </si>
  <si>
    <t>Chamaerops humilis</t>
  </si>
  <si>
    <t>Mediterranean fan palm</t>
  </si>
  <si>
    <t>Chamelaucium cvs</t>
  </si>
  <si>
    <t>wax flower</t>
  </si>
  <si>
    <t>Chamelaucium uncinatum</t>
  </si>
  <si>
    <t>Geraldton wax flower</t>
  </si>
  <si>
    <t>Chasmanthe aethiopica</t>
  </si>
  <si>
    <t>cobra lily</t>
  </si>
  <si>
    <t>Chasmanthe floribunda</t>
  </si>
  <si>
    <t>African cornflag</t>
  </si>
  <si>
    <t>https://www.cal-ipc.org/plants/risk/chasmanthe-floribunda-risk/</t>
  </si>
  <si>
    <t>Chasmanthium latifolium</t>
  </si>
  <si>
    <t>sea oats</t>
  </si>
  <si>
    <t>Cheilanthes argentea</t>
  </si>
  <si>
    <t>silver cloak fern</t>
  </si>
  <si>
    <t>Cheilanthes covillei</t>
  </si>
  <si>
    <t>Coville's lip fern</t>
  </si>
  <si>
    <t>Cheilanthes lanosa</t>
  </si>
  <si>
    <t>hairy lip fern</t>
  </si>
  <si>
    <t>Cheilanthes sinuata</t>
  </si>
  <si>
    <t>wavy cloak fern</t>
  </si>
  <si>
    <t>Chelone lyonii ''Hot Lips''</t>
  </si>
  <si>
    <t>hot lips turtle head</t>
  </si>
  <si>
    <t>Chilopsis linearis</t>
  </si>
  <si>
    <t>desert willow</t>
  </si>
  <si>
    <t>Chimonanthus praecox</t>
  </si>
  <si>
    <t>wintersweet</t>
  </si>
  <si>
    <t>Chimonobambusa marmorea (Arundinaria)</t>
  </si>
  <si>
    <t>marbled bamboo</t>
  </si>
  <si>
    <t>Chimonobambusa quadrangularis</t>
  </si>
  <si>
    <t>square-stemmed bamboo</t>
  </si>
  <si>
    <t>Chionanthus retusus</t>
  </si>
  <si>
    <t>Chinese fringe tree</t>
  </si>
  <si>
    <t>Chionanthus virginicus</t>
  </si>
  <si>
    <t>white fringe tree</t>
  </si>
  <si>
    <t>Chionochloa rubra</t>
  </si>
  <si>
    <t>red tussock grass</t>
  </si>
  <si>
    <t>Chiranthodendron pentadactylon</t>
  </si>
  <si>
    <t>monkey''s hand tree</t>
  </si>
  <si>
    <t>Chitalpa x tashkentensis 'Pink Dawn'</t>
  </si>
  <si>
    <t>Pink Dawn Chitalpa</t>
  </si>
  <si>
    <t>Chlorogalum pomeridianum</t>
  </si>
  <si>
    <t>soap plant</t>
  </si>
  <si>
    <t>Chlorophytum comosum (SHADE)</t>
  </si>
  <si>
    <t>spider plant</t>
  </si>
  <si>
    <t>Choisya dumosa var. arizonica</t>
  </si>
  <si>
    <t>Arizona mock orange</t>
  </si>
  <si>
    <t>Choisya ternata</t>
  </si>
  <si>
    <t>Mexican orange</t>
  </si>
  <si>
    <t>Chondrilla juncea</t>
  </si>
  <si>
    <t>skeleton weed; devil's grass; hogbite; gum succory; naked weed</t>
  </si>
  <si>
    <t>https://www.cal-ipc.org/plants/profile/chondrilla-juncea-profile/</t>
  </si>
  <si>
    <t>Chondropetalum elephantinum</t>
  </si>
  <si>
    <t>large cape rush</t>
  </si>
  <si>
    <t>Chondropetalum mucronatum</t>
  </si>
  <si>
    <t>giant millet reed</t>
  </si>
  <si>
    <t>Chondropetalum tectorum</t>
  </si>
  <si>
    <t>cape reed, small cape rush</t>
  </si>
  <si>
    <t>Chorizema ''Bush Flame''</t>
  </si>
  <si>
    <t>Bush flame pea</t>
  </si>
  <si>
    <t>Chorizema cordatum</t>
  </si>
  <si>
    <t>flame pea</t>
  </si>
  <si>
    <t>Chorizema dicksonii</t>
  </si>
  <si>
    <t>yellow eyed flame pea</t>
  </si>
  <si>
    <t>Chorizema diversifolia</t>
  </si>
  <si>
    <t>climbing flame pea</t>
  </si>
  <si>
    <t>Chrysactinia mexicana</t>
  </si>
  <si>
    <t>damianita daisy</t>
  </si>
  <si>
    <t>Chrysanthemoides monilifera ssp. monilifera</t>
  </si>
  <si>
    <t>boneseed; Higgin's curse; jungle flower;</t>
  </si>
  <si>
    <t>https://www.cal-ipc.org/plants/profile/chrysanthemoides-monilifera-ssp-monilifera-profile/</t>
  </si>
  <si>
    <t>Chrysocephalum apiculatum</t>
  </si>
  <si>
    <t>common everlasting</t>
  </si>
  <si>
    <t>Chrysogonum virginianum</t>
  </si>
  <si>
    <t>golden star</t>
  </si>
  <si>
    <t>Chrysolepis chrysophylla</t>
  </si>
  <si>
    <t>chinquapin</t>
  </si>
  <si>
    <t>Chrysopogon zizanioides (Vetiveria zizanioides)</t>
  </si>
  <si>
    <t>vetiver</t>
  </si>
  <si>
    <t>Chrysothamnus nauseosus</t>
  </si>
  <si>
    <t>rabbit brush</t>
  </si>
  <si>
    <t>Chusquea circinata</t>
  </si>
  <si>
    <t>Mexican plume bamboo</t>
  </si>
  <si>
    <t>Chusquea coronalis</t>
  </si>
  <si>
    <t>Mexican climbing bamboo</t>
  </si>
  <si>
    <t>Chusquea culeou (C. breviglumis)</t>
  </si>
  <si>
    <t>Chilean feather bamboo</t>
  </si>
  <si>
    <t>Chusquea foliosa</t>
  </si>
  <si>
    <t>highland bamboo</t>
  </si>
  <si>
    <t>Chusquea pittieri</t>
  </si>
  <si>
    <t>pittieri  bamboo</t>
  </si>
  <si>
    <t>Cibotium glaucum</t>
  </si>
  <si>
    <t>Hawaiian tree fern</t>
  </si>
  <si>
    <t>Cinnamomum camphora</t>
  </si>
  <si>
    <t>camphor tree</t>
  </si>
  <si>
    <t>Cirsium arvense</t>
  </si>
  <si>
    <t>Canada thistle</t>
  </si>
  <si>
    <t>https://www.cal-ipc.org/plants/profile/cirsium-arvense-profile/</t>
  </si>
  <si>
    <t>Cirsium occidentale</t>
  </si>
  <si>
    <t>venus thistle</t>
  </si>
  <si>
    <t>Cirsium vulgare</t>
  </si>
  <si>
    <t>bull thistle</t>
  </si>
  <si>
    <t>https://www.cal-ipc.org/plants/profile/cirsium-vulgare-profile/</t>
  </si>
  <si>
    <t>Cissus alata (C. rhombifolia)</t>
  </si>
  <si>
    <t>grape ivy</t>
  </si>
  <si>
    <t>Cissus antarctica</t>
  </si>
  <si>
    <t>kangaroo vine</t>
  </si>
  <si>
    <t>Cissus gongylodes</t>
  </si>
  <si>
    <t>winged stem grape ivy</t>
  </si>
  <si>
    <t>Cissus hypoglauca</t>
  </si>
  <si>
    <t>water vine</t>
  </si>
  <si>
    <t>Cissus javana (C. discolor)</t>
  </si>
  <si>
    <t>rex begonia vine</t>
  </si>
  <si>
    <t>Cissus striata</t>
  </si>
  <si>
    <t>miniature grape ivy</t>
  </si>
  <si>
    <t>Cissus trifoliata</t>
  </si>
  <si>
    <t>treebine</t>
  </si>
  <si>
    <t>Cistus incanus ssp. creticus (C.villosus)</t>
  </si>
  <si>
    <t>pink rockrose</t>
  </si>
  <si>
    <t>Cistus 'Little Miss Sunshine'</t>
  </si>
  <si>
    <t>Little miss sunshine rock rose</t>
  </si>
  <si>
    <t>low</t>
  </si>
  <si>
    <t>https://www.sunsetwesterngardencollection.com/the-collection/plant/little-miss-sunshine</t>
  </si>
  <si>
    <t>Cistus purpureus</t>
  </si>
  <si>
    <t>Orchid rockrose</t>
  </si>
  <si>
    <t>https://www.smgrowers.com/products/plants/plantdisplay.asp?plant_id=408</t>
  </si>
  <si>
    <t>Cistus salviifolius 'Prostratus'</t>
  </si>
  <si>
    <t>Sageleaf Rockrose</t>
  </si>
  <si>
    <t>Cistus spp. and cvs.</t>
  </si>
  <si>
    <t>rockrose</t>
  </si>
  <si>
    <t>Cistus x hybridus</t>
  </si>
  <si>
    <t>White Rockrose</t>
  </si>
  <si>
    <t>Citriobatus spinescens</t>
  </si>
  <si>
    <t>orange thorn</t>
  </si>
  <si>
    <t>Citrus spp.</t>
  </si>
  <si>
    <t>orange, lemon etc.</t>
  </si>
  <si>
    <t>Cladrastis kentukea</t>
  </si>
  <si>
    <t>yellow wood</t>
  </si>
  <si>
    <t>Clarkia purpurea</t>
  </si>
  <si>
    <t>Purple clarkia</t>
  </si>
  <si>
    <t>https://calscape.org/Clarkia-purpurea-()</t>
  </si>
  <si>
    <t>Clarkia rubicunda</t>
  </si>
  <si>
    <t>ruby chalice clarkia</t>
  </si>
  <si>
    <t>https://calscape.org/Clarkia-rubicunda-(Ruby-Chalice-Clarkia)?srchcr=sc6318b656476d1</t>
  </si>
  <si>
    <t>Clarkia unguiculata</t>
  </si>
  <si>
    <t>elegant clarkia</t>
  </si>
  <si>
    <t>https://calscape.org/Clarkia-unguiculata-(Elegant-Clarkia)</t>
  </si>
  <si>
    <t>Clematis armandii</t>
  </si>
  <si>
    <t>evergreen clematis</t>
  </si>
  <si>
    <t>Clematis brachiata</t>
  </si>
  <si>
    <t>traveler''s joy</t>
  </si>
  <si>
    <t>Clematis hybrids and cvs.</t>
  </si>
  <si>
    <t>clematis</t>
  </si>
  <si>
    <t>Clematis integrifolia</t>
  </si>
  <si>
    <t>bushy clematis</t>
  </si>
  <si>
    <t>Clematis jackmanii</t>
  </si>
  <si>
    <t>Jackman clematis</t>
  </si>
  <si>
    <t>Clematis lasiantha</t>
  </si>
  <si>
    <t>pipestem clematis</t>
  </si>
  <si>
    <t>Clematis ligusticifolia</t>
  </si>
  <si>
    <t>western virgin''s bower</t>
  </si>
  <si>
    <t>https://calscape.org/Clematis-ligusticifolia-()</t>
  </si>
  <si>
    <t>Clematis montana</t>
  </si>
  <si>
    <t>anemone clematis</t>
  </si>
  <si>
    <t>Clematis pauciflora</t>
  </si>
  <si>
    <t>small flowered clematis</t>
  </si>
  <si>
    <t>Clematis tangutica</t>
  </si>
  <si>
    <t>golden tiara</t>
  </si>
  <si>
    <t>Clematis terniflora</t>
  </si>
  <si>
    <t>sweet autumn clematis</t>
  </si>
  <si>
    <t>Clematis vitalba</t>
  </si>
  <si>
    <t>old man's beard; traveler's joy</t>
  </si>
  <si>
    <t>https://www.cal-ipc.org/plants/profile/clematis-vitalba-profile/</t>
  </si>
  <si>
    <t>Clematis viticella</t>
  </si>
  <si>
    <t>Italian clematis</t>
  </si>
  <si>
    <t>Cleome isomeris</t>
  </si>
  <si>
    <t>bladder pod</t>
  </si>
  <si>
    <t>Cleome spp.</t>
  </si>
  <si>
    <t>Spider flowers</t>
  </si>
  <si>
    <t>Clerodendrum bungei (SHADE)</t>
  </si>
  <si>
    <t>cashmere bouquet</t>
  </si>
  <si>
    <t>Clerodendrum philippinum</t>
  </si>
  <si>
    <t>Chinese glory bower</t>
  </si>
  <si>
    <t>Clerodendrum quadriloculare ''Brandoni''</t>
  </si>
  <si>
    <t>starburst bush</t>
  </si>
  <si>
    <t>Clerodendrum speciosum</t>
  </si>
  <si>
    <t>bleeding heart vine</t>
  </si>
  <si>
    <t>Clerodendrum splendens</t>
  </si>
  <si>
    <t>flaming glorybower</t>
  </si>
  <si>
    <t>Clerodendrum thompsoniae</t>
  </si>
  <si>
    <t>glory bower</t>
  </si>
  <si>
    <t>Clerodendrum trichotomum</t>
  </si>
  <si>
    <t>harlequin glory bower</t>
  </si>
  <si>
    <t>Clerodendrum ugandense</t>
  </si>
  <si>
    <t>Clethra alnifolia</t>
  </si>
  <si>
    <t>summersweet</t>
  </si>
  <si>
    <t>Cleyera japonica</t>
  </si>
  <si>
    <t>sakaki</t>
  </si>
  <si>
    <t>Clianthus puniceus</t>
  </si>
  <si>
    <t>parrot''s beak</t>
  </si>
  <si>
    <t>Clinopodium chandleri (Satureja chandleri)</t>
  </si>
  <si>
    <t>San Miguel savory</t>
  </si>
  <si>
    <t>Clinopodium douglasii (Satureja douglasii)</t>
  </si>
  <si>
    <t>yerba buena</t>
  </si>
  <si>
    <t>Clinopodium mimuloides (Satureja mimuloides)</t>
  </si>
  <si>
    <t>monkeyflower savory</t>
  </si>
  <si>
    <t>Clintonia andrewsiana (shade)</t>
  </si>
  <si>
    <t>red clintonia</t>
  </si>
  <si>
    <t>Clivia caulescens (shade)</t>
  </si>
  <si>
    <t>stalked clivia</t>
  </si>
  <si>
    <t>Clivia miniata</t>
  </si>
  <si>
    <t>clivia</t>
  </si>
  <si>
    <t>Clivia nobilis</t>
  </si>
  <si>
    <t>drooping clivia</t>
  </si>
  <si>
    <t>Clivia species, hybrids and cvs</t>
  </si>
  <si>
    <t>hybrid clivia</t>
  </si>
  <si>
    <t>Clytostoma callistegioides</t>
  </si>
  <si>
    <t>violet trumpet vine</t>
  </si>
  <si>
    <t>Cneoridium dumosum</t>
  </si>
  <si>
    <t>bushrue</t>
  </si>
  <si>
    <t>Cneorum tricoccon</t>
  </si>
  <si>
    <t>spurge-olive</t>
  </si>
  <si>
    <t>Cocculus laurifolius</t>
  </si>
  <si>
    <t>laurel leaf cocculus</t>
  </si>
  <si>
    <t>Colchicum agrippinum</t>
  </si>
  <si>
    <t>autumn crocus</t>
  </si>
  <si>
    <t>Coleogyne ramosissima</t>
  </si>
  <si>
    <t>Blackbrush / Black Brush</t>
  </si>
  <si>
    <t>https://calscape.org/Coleogyne-ramosissima-(Blackbrush)?srchcr=sc588a676904c75</t>
  </si>
  <si>
    <t>Coleonema album</t>
  </si>
  <si>
    <t>white breath of heaven</t>
  </si>
  <si>
    <t>Coleonema pulchellum (C. pulchrum)</t>
  </si>
  <si>
    <t>breath of heaven</t>
  </si>
  <si>
    <t>Coleonema pulchellum 'Sunset Gold'</t>
  </si>
  <si>
    <t>Breath of Heaven 'Sunset Gold'</t>
  </si>
  <si>
    <t>https://www.monrovia.com/sunset-gold-breath-of-heaven.html</t>
  </si>
  <si>
    <t>Colletia paradoxa</t>
  </si>
  <si>
    <t>anchor plant</t>
  </si>
  <si>
    <t>Collinsia heterophylla</t>
  </si>
  <si>
    <t>Purple Chinese Houses</t>
  </si>
  <si>
    <t>https://calscape.org/Collinsia-heterophylla-(Purple-Chinese-Houses)</t>
  </si>
  <si>
    <t>Colocasia esculenta</t>
  </si>
  <si>
    <t>taro root; wild taro; coco-yam; eddo; elephant-ear-plant</t>
  </si>
  <si>
    <t>https://www.cal-ipc.org/plants/profile/colocasia-esculenta-profile/</t>
  </si>
  <si>
    <t>Colocasia spp.</t>
  </si>
  <si>
    <t>Taro</t>
  </si>
  <si>
    <t>Comarostaphylis diversifolia (Arctostaphylos diversifolia)</t>
  </si>
  <si>
    <t>summer holly</t>
  </si>
  <si>
    <t>Combretum fruticosum</t>
  </si>
  <si>
    <t>orange flame vine</t>
  </si>
  <si>
    <t>Commelina coelestis</t>
  </si>
  <si>
    <t>dayflower</t>
  </si>
  <si>
    <t>Commelina dianthifolia</t>
  </si>
  <si>
    <t>Condalia globosa</t>
  </si>
  <si>
    <t>bitter snakewood</t>
  </si>
  <si>
    <t>Condea emoryi (Hyptis emoryi)</t>
  </si>
  <si>
    <t>desert lavender</t>
  </si>
  <si>
    <t>Conicosia pugioniformis</t>
  </si>
  <si>
    <t>narrowleaf iceplant; false iceplant; conicosia</t>
  </si>
  <si>
    <t>https://www.cal-ipc.org/plants/profile/conicosia-pugioniformis-profile/</t>
  </si>
  <si>
    <t>Coniogramme japonica</t>
  </si>
  <si>
    <t>Japanese bamboo fern</t>
  </si>
  <si>
    <t>Conium maculatum</t>
  </si>
  <si>
    <t>poison-hemlock</t>
  </si>
  <si>
    <t>https://www.cal-ipc.org/plants/profile/conium-maculatum-profile/</t>
  </si>
  <si>
    <t>Conoclinium greggii ''Boothill''</t>
  </si>
  <si>
    <t>blue mist flower</t>
  </si>
  <si>
    <t>Constancea nevinii (Eriophyllum nevinii)</t>
  </si>
  <si>
    <t>island snowflake</t>
  </si>
  <si>
    <t>Convallaria majalis</t>
  </si>
  <si>
    <t>lily-of-the-valley</t>
  </si>
  <si>
    <t>Convolvulus cneorum</t>
  </si>
  <si>
    <t>bush morning glory</t>
  </si>
  <si>
    <t>Convolvulus mauritanicus</t>
  </si>
  <si>
    <t>ground morning glory</t>
  </si>
  <si>
    <t>Coprosma petriei ''Verde Vista''</t>
  </si>
  <si>
    <t>Verde Vista coprosma</t>
  </si>
  <si>
    <t>Coprosma repens &amp; cvs.</t>
  </si>
  <si>
    <t>mirror plant</t>
  </si>
  <si>
    <t>Coprosma x kirkii</t>
  </si>
  <si>
    <t>creeping coprosma</t>
  </si>
  <si>
    <t>Cordia boissieri</t>
  </si>
  <si>
    <t>Texas olive</t>
  </si>
  <si>
    <t>Cordia parvifolia</t>
  </si>
  <si>
    <t>little leaf cordia</t>
  </si>
  <si>
    <t>Cordyline australis</t>
  </si>
  <si>
    <t>New Zealand cabbage tree</t>
  </si>
  <si>
    <t>Cordyline baueri</t>
  </si>
  <si>
    <t>Bauer''s dracena</t>
  </si>
  <si>
    <t>Cordyline 'Cha Cha'</t>
  </si>
  <si>
    <t>Cha Cha cordyline</t>
  </si>
  <si>
    <t>https://www.smgrowers.com/products/plants/plantdisplay.asp?plant_id=3758#:~:text=Cordyline%20'Cha%20Cha'%20PP24%2C028%20%2D%20A%20colorful%20new,present%20at%20the%20same%20time.</t>
  </si>
  <si>
    <t>Cordyline fruticosa (Cordyline terminalis)</t>
  </si>
  <si>
    <t>Hawaiian ti</t>
  </si>
  <si>
    <t>Cordyline glauca</t>
  </si>
  <si>
    <t>green ti plant</t>
  </si>
  <si>
    <t>Cordyline hybrids and cvs.</t>
  </si>
  <si>
    <t>cordyline hybrids and cvs.</t>
  </si>
  <si>
    <t>Cordyline indivisa</t>
  </si>
  <si>
    <t>blue dracaena palm</t>
  </si>
  <si>
    <t>Cordyline stricta</t>
  </si>
  <si>
    <t>palm lily</t>
  </si>
  <si>
    <t>Cordylne banksii 'Electric Pink'</t>
  </si>
  <si>
    <t>Electric Pink Cordyline</t>
  </si>
  <si>
    <t>https://www.smgrowers.com/products/plants/plantdisplay.asp?plant_id=3200</t>
  </si>
  <si>
    <t>Coreopsis auriculata ''Nana''</t>
  </si>
  <si>
    <t>dwarf coreopsis</t>
  </si>
  <si>
    <t>Coreopsis grandiflora</t>
  </si>
  <si>
    <t>large flower tickseed</t>
  </si>
  <si>
    <t>Coreopsis lanceolata</t>
  </si>
  <si>
    <t>lanceleaf tickseed</t>
  </si>
  <si>
    <t>Coreopsis rosea</t>
  </si>
  <si>
    <t>pink tickseed</t>
  </si>
  <si>
    <t>Coreopsis verticillata cvs.</t>
  </si>
  <si>
    <t>threadleaf coreopsis (moonbeam)</t>
  </si>
  <si>
    <t>Corethrogyne 'Silver Carpet'</t>
  </si>
  <si>
    <t>Silver Carpet Corethrogyne</t>
  </si>
  <si>
    <t>Cornus alba</t>
  </si>
  <si>
    <t>red-barked dogwood</t>
  </si>
  <si>
    <t>Cornus alternifolia</t>
  </si>
  <si>
    <t>pagoda dogwood</t>
  </si>
  <si>
    <t>Cornus canadensis</t>
  </si>
  <si>
    <t>bunchberry</t>
  </si>
  <si>
    <t>Cornus capitata</t>
  </si>
  <si>
    <t>evergreen dogwood</t>
  </si>
  <si>
    <t>Cornus controversa</t>
  </si>
  <si>
    <t>giant dogwood</t>
  </si>
  <si>
    <t>Cornus drummondii</t>
  </si>
  <si>
    <t>rough-leaf dogwood</t>
  </si>
  <si>
    <t>Cornus 'Eddie's White Wonder'</t>
  </si>
  <si>
    <t>Eddie's white wonder dogwood</t>
  </si>
  <si>
    <t>Cornus florida</t>
  </si>
  <si>
    <t>eastern dogwood</t>
  </si>
  <si>
    <t>Cornus glabrata</t>
  </si>
  <si>
    <t>brown dogwood</t>
  </si>
  <si>
    <t>Cornus kousa</t>
  </si>
  <si>
    <t>Japanese dogwood</t>
  </si>
  <si>
    <t>Cornus kousa chinensis</t>
  </si>
  <si>
    <t>Chinese dogwood</t>
  </si>
  <si>
    <t>Cornus nuttallii</t>
  </si>
  <si>
    <t>Audubon mountain dogwood</t>
  </si>
  <si>
    <t>Cornus omeiense ''Summer Passion''</t>
  </si>
  <si>
    <t>Cornus sanguinea</t>
  </si>
  <si>
    <t>blood twig dogwood</t>
  </si>
  <si>
    <t>Cornus sericea</t>
  </si>
  <si>
    <t>American dogwood</t>
  </si>
  <si>
    <t>Cornus sericea occidentalis</t>
  </si>
  <si>
    <t>western dogwood</t>
  </si>
  <si>
    <t>Cornus sericea sericea (Cornus stolonifera)</t>
  </si>
  <si>
    <t>red osier dogwood</t>
  </si>
  <si>
    <t>Cornus spp.</t>
  </si>
  <si>
    <t>Dogwood trees</t>
  </si>
  <si>
    <t>Cornus x rutgersensis</t>
  </si>
  <si>
    <t>florida x kousa hybrids</t>
  </si>
  <si>
    <t>Corokia x virgata</t>
  </si>
  <si>
    <t>corokia</t>
  </si>
  <si>
    <t>Coronilla valentina glauca</t>
  </si>
  <si>
    <t>glaucus scorpion vetch</t>
  </si>
  <si>
    <t>Correa spp. and cvs.</t>
  </si>
  <si>
    <t>Australian fuchsia</t>
  </si>
  <si>
    <t>Cortaderia jubata</t>
  </si>
  <si>
    <t>jubatagrass; pink pampasgrass</t>
  </si>
  <si>
    <t>https://www.cal-ipc.org/plants/profile/cortaderia-jubata-profile/</t>
  </si>
  <si>
    <t>Cortaderia selloana</t>
  </si>
  <si>
    <t>Pampas grass</t>
  </si>
  <si>
    <t>pampasgrass; white pampasgrass</t>
  </si>
  <si>
    <t>https://www.cal-ipc.org/plants/profile/cortaderia-selloana-profile/</t>
  </si>
  <si>
    <t>Cortaderia selloana cvs.</t>
  </si>
  <si>
    <t>pampas grass</t>
  </si>
  <si>
    <t>Corydalis cheilanthifolia ''Blue Panda''</t>
  </si>
  <si>
    <t>Blue Panda corydalis</t>
  </si>
  <si>
    <t>Corydalis elata</t>
  </si>
  <si>
    <t>blue corydalis</t>
  </si>
  <si>
    <t>Corydalis flexuosa</t>
  </si>
  <si>
    <t>fumewort</t>
  </si>
  <si>
    <t>Corylopsis pauciflora</t>
  </si>
  <si>
    <t>winter hazel</t>
  </si>
  <si>
    <t>Corylopsis spicata</t>
  </si>
  <si>
    <t>Corylus avellana contorta</t>
  </si>
  <si>
    <t>Harry Lauder''s walking stick</t>
  </si>
  <si>
    <t>Corylus colurna</t>
  </si>
  <si>
    <t>Turkish hazel</t>
  </si>
  <si>
    <t>Corylus cornuta subsp. californica</t>
  </si>
  <si>
    <t>California hazel, California hazelnut</t>
  </si>
  <si>
    <t>Corylus maxima</t>
  </si>
  <si>
    <t>filbert</t>
  </si>
  <si>
    <t>Corymbia citriodora (Eucalyptus citriodora)</t>
  </si>
  <si>
    <t>lemon scented gum</t>
  </si>
  <si>
    <t>Corymbia ficifolia (Eucalyptus ficifolia)</t>
  </si>
  <si>
    <t>red flowering gum</t>
  </si>
  <si>
    <t>Corymbia maculata (Eucalyptus maculata)</t>
  </si>
  <si>
    <t>spotted gum</t>
  </si>
  <si>
    <t>Corymbia papuana (Eucalyptus papuana)</t>
  </si>
  <si>
    <t>ghost gum</t>
  </si>
  <si>
    <t>Corymbia torelliana (Eucalyptus torelliana)</t>
  </si>
  <si>
    <t>cadaga</t>
  </si>
  <si>
    <t>Corynephorus canescens</t>
  </si>
  <si>
    <t>clublawn grass</t>
  </si>
  <si>
    <t>Corynocarpus laevigata</t>
  </si>
  <si>
    <t>New Zealand laurel</t>
  </si>
  <si>
    <t>Corythrogyne filangifolia</t>
  </si>
  <si>
    <t>California Aster</t>
  </si>
  <si>
    <t>https://calscape.org/Corethrogyne-filaginifolia-(California-Aster)</t>
  </si>
  <si>
    <t>Cosmos atrosanguineus</t>
  </si>
  <si>
    <t>chocolate cosmos</t>
  </si>
  <si>
    <t>Cosmos bipinnatus</t>
  </si>
  <si>
    <t>Annual Cosmos</t>
  </si>
  <si>
    <t>https://www.gardenia.net/plant-variety/cosmos</t>
  </si>
  <si>
    <t>Cota tinctoria (Anthemis tinctoria)</t>
  </si>
  <si>
    <t>golden marguerite</t>
  </si>
  <si>
    <t>Cotinus coggygria</t>
  </si>
  <si>
    <t>smoke tree</t>
  </si>
  <si>
    <t>Cotinus obovatus</t>
  </si>
  <si>
    <t>American smoke tree</t>
  </si>
  <si>
    <t>Cotoneaster acutifolius</t>
  </si>
  <si>
    <t>Peking cotoneaster</t>
  </si>
  <si>
    <t>Cotoneaster apiculatus</t>
  </si>
  <si>
    <t>Cranberry cotoneaster</t>
  </si>
  <si>
    <t>Cotoneaster coriaceus (Cotoneaster lacteus, Cotoneaster parneyi)</t>
  </si>
  <si>
    <t>red clusterberry</t>
  </si>
  <si>
    <t>Cotoneaster dammeri ''Coral Beauty''</t>
  </si>
  <si>
    <t>bearberry cotoneaster</t>
  </si>
  <si>
    <t>Cotoneaster dammeri 'Lowfast'</t>
  </si>
  <si>
    <t>Cotoneaster franchetii</t>
  </si>
  <si>
    <t>orange &lt;em&gt;Cotoneaster&lt;/em&gt;; &lt;em&gt;Cotoneaster&lt;/em&gt;; Francheti &lt;em&gt;Cotoneaster&lt;/em&gt;</t>
  </si>
  <si>
    <t>https://www.cal-ipc.org/plants/profile/cotoneaster-franchetii-profile/</t>
  </si>
  <si>
    <t>Cotoneaster glaucophyllus</t>
  </si>
  <si>
    <t>brightbead cotoneaster</t>
  </si>
  <si>
    <t>Cotoneaster horizontalis</t>
  </si>
  <si>
    <t>rock cotoneaster</t>
  </si>
  <si>
    <t>Cotoneaster lacteus</t>
  </si>
  <si>
    <t>milkflower &lt;em&gt;Cotoneaster&lt;/em&gt;; Parney's &lt;em&gt;Cotoneaster&lt;/em&gt;</t>
  </si>
  <si>
    <t>https://www.cal-ipc.org/plants/profile/cotoneaster-lacteus-profile/</t>
  </si>
  <si>
    <t>Cotoneaster pannosus</t>
  </si>
  <si>
    <t>silverleaf &lt;em&gt;Cotoneaster&lt;/em&gt;; velvet &lt;em&gt;Cotoneaster&lt;/em&gt;</t>
  </si>
  <si>
    <t>https://www.cal-ipc.org/plants/profile/cotoneaster-pannosus-profile/</t>
  </si>
  <si>
    <t>Cotoneaster salicifolius</t>
  </si>
  <si>
    <t>willowleaf cotoneaster</t>
  </si>
  <si>
    <t>Cotoneaster salicifolius ''Emerald Carpet''</t>
  </si>
  <si>
    <t>Cotoneaster salicifolius ''Repens''</t>
  </si>
  <si>
    <t>Cotoneaster spp. (shrubs)</t>
  </si>
  <si>
    <t>cotoneaster</t>
  </si>
  <si>
    <t>Cotoneaster spp.(ground covers)</t>
  </si>
  <si>
    <t>Cotula coronopifolia</t>
  </si>
  <si>
    <t>common brassbuttons</t>
  </si>
  <si>
    <t>https://www.cal-ipc.org/plants/profile/cotula-coronopifolia-profile/</t>
  </si>
  <si>
    <t>Cotula hispida</t>
  </si>
  <si>
    <t>Martian moondrops</t>
  </si>
  <si>
    <t>Cotula lineariloba</t>
  </si>
  <si>
    <t>silver button plant</t>
  </si>
  <si>
    <t>Cotula ''Silver Mound''</t>
  </si>
  <si>
    <t>cotula</t>
  </si>
  <si>
    <t>Cotyledon spp.</t>
  </si>
  <si>
    <t>cotyledon</t>
  </si>
  <si>
    <t>Coursetia axillaris</t>
  </si>
  <si>
    <t>baby bonnets</t>
  </si>
  <si>
    <t>Coursetia glandulosa</t>
  </si>
  <si>
    <t>Coursetia microphylla</t>
  </si>
  <si>
    <t>Craspedia globosa</t>
  </si>
  <si>
    <t>drumsticks</t>
  </si>
  <si>
    <t>Crassula arborescens</t>
  </si>
  <si>
    <t>Silver Dollar Plant</t>
  </si>
  <si>
    <t>Crassula ovata</t>
  </si>
  <si>
    <t>Jade plant</t>
  </si>
  <si>
    <t>https://www.monrovia.com/jitters-jade-plant.html</t>
  </si>
  <si>
    <t>Crassula spp.</t>
  </si>
  <si>
    <t>crassula</t>
  </si>
  <si>
    <t>Crataegus monogyna</t>
  </si>
  <si>
    <t>English hawthorn; common hawthorn; oneseed hawthorn; May tree; singleseed hawthorn; azzarola; neapolitan medlar; oneseed hawthorn; whitethorn;</t>
  </si>
  <si>
    <t>https://www.cal-ipc.org/plants/profile/crataegus-monogyna-profile/</t>
  </si>
  <si>
    <t>Crataegus spp. (Native and non-native species)</t>
  </si>
  <si>
    <t>hawthorn</t>
  </si>
  <si>
    <t>Cremnosedum nutans</t>
  </si>
  <si>
    <t>cremnosedum</t>
  </si>
  <si>
    <t>Crinodendron hookerianum</t>
  </si>
  <si>
    <t>lantern tree</t>
  </si>
  <si>
    <t>Crinodendron patagua</t>
  </si>
  <si>
    <t>lily-of-the-valley tree</t>
  </si>
  <si>
    <t>Crinum spp.</t>
  </si>
  <si>
    <t>crinum lily, spider lily</t>
  </si>
  <si>
    <t>Crocanthemum aldersonii (Helianthemum scoparium)</t>
  </si>
  <si>
    <t>sunrose</t>
  </si>
  <si>
    <t>Crocosmia hybrids (Tritonia)</t>
  </si>
  <si>
    <t>montbrieta</t>
  </si>
  <si>
    <t>Crocosmia x crocosmiiflora</t>
  </si>
  <si>
    <t>montbretia</t>
  </si>
  <si>
    <t>https://www.cal-ipc.org/plants/profile/crocosmia-x-crocosmiiflora-profile/</t>
  </si>
  <si>
    <t>Crossosoma bigelovii</t>
  </si>
  <si>
    <t>ragged rock flower</t>
  </si>
  <si>
    <t>Crotalaria agatiflora</t>
  </si>
  <si>
    <t>canary-bird bush</t>
  </si>
  <si>
    <t>Crowea exalata</t>
  </si>
  <si>
    <t>Crowea ''Festival''</t>
  </si>
  <si>
    <t>pink wax flower</t>
  </si>
  <si>
    <t>Crupina vulgaris</t>
  </si>
  <si>
    <t>common &lt;em&gt;Crupina&lt;/em&gt;</t>
  </si>
  <si>
    <t>https://www.cal-ipc.org/plants/profile/crupina-vulgaris-profile/</t>
  </si>
  <si>
    <t>Cryptbergia ''Red Burst''</t>
  </si>
  <si>
    <t>Red Burst cryptbergia</t>
  </si>
  <si>
    <t>Cryptomeria japonica</t>
  </si>
  <si>
    <t>Japanese cryptomeria</t>
  </si>
  <si>
    <t>Cryptostegia grandiflora</t>
  </si>
  <si>
    <t>rubber vine</t>
  </si>
  <si>
    <t>Cunninghamia lanceolata ''Glauca''</t>
  </si>
  <si>
    <t>China fir</t>
  </si>
  <si>
    <t>Cunonia capensis</t>
  </si>
  <si>
    <t>butterspoon tree</t>
  </si>
  <si>
    <t>Cupaniopsis anacardioides</t>
  </si>
  <si>
    <t>carrotwood</t>
  </si>
  <si>
    <t>Cuphea aequipetala</t>
  </si>
  <si>
    <t>Mexican loosestrife</t>
  </si>
  <si>
    <t>Cuphea ''David Verity'' (all Hybrids)</t>
  </si>
  <si>
    <t>large firecracker plant</t>
  </si>
  <si>
    <t>Cuphea glutinosa</t>
  </si>
  <si>
    <t>sticky wax weed</t>
  </si>
  <si>
    <t>Cuphea hyssopifolia</t>
  </si>
  <si>
    <t>false heather</t>
  </si>
  <si>
    <t>Cuphea ignea</t>
  </si>
  <si>
    <t>cigar plant</t>
  </si>
  <si>
    <t>Cuphea llavea</t>
  </si>
  <si>
    <t>bat-faced cuphea</t>
  </si>
  <si>
    <t>Cuphea micropetala</t>
  </si>
  <si>
    <t>candy corn plant</t>
  </si>
  <si>
    <t>Cuphea ''Strybing Sunset''</t>
  </si>
  <si>
    <t>Stribing Sunset cigar plant</t>
  </si>
  <si>
    <t>Cuphea ''Yellow''</t>
  </si>
  <si>
    <t>Mexican heather</t>
  </si>
  <si>
    <t>Cupressus cashmeriana</t>
  </si>
  <si>
    <t>Kashmir cypress</t>
  </si>
  <si>
    <t>Cupressus sempervirens</t>
  </si>
  <si>
    <t>Italian cypress</t>
  </si>
  <si>
    <t>Curculigo capitulata</t>
  </si>
  <si>
    <t>palm grass</t>
  </si>
  <si>
    <t>Cussonia paniculata</t>
  </si>
  <si>
    <t>little cabbage tree</t>
  </si>
  <si>
    <t>Cussonia spicata</t>
  </si>
  <si>
    <t>cabbage tree</t>
  </si>
  <si>
    <t>Cycas revoluta</t>
  </si>
  <si>
    <t>sago palm</t>
  </si>
  <si>
    <t>Cycas thouarsii (SHADE)</t>
  </si>
  <si>
    <t>Madagascar sago</t>
  </si>
  <si>
    <t>Cyclamen coum (shade)</t>
  </si>
  <si>
    <t>hardy cyclamen</t>
  </si>
  <si>
    <t>Cyclamen graecum  (shade)</t>
  </si>
  <si>
    <t>Greek cyclamen</t>
  </si>
  <si>
    <t>Cyclamen hederifolium</t>
  </si>
  <si>
    <t>ivy leaf cyclamen</t>
  </si>
  <si>
    <t>Cyclamen persicum and hybrids (shade)</t>
  </si>
  <si>
    <t>Persian cyclamen</t>
  </si>
  <si>
    <t>Cydonia oblonga</t>
  </si>
  <si>
    <t>Quince</t>
  </si>
  <si>
    <t>Cylindropuntia prolifera</t>
  </si>
  <si>
    <t>Coastal cholla</t>
  </si>
  <si>
    <t>Very Low / Extremely Low</t>
  </si>
  <si>
    <t>https://calscape.org/Cylindropuntia-prolifera-(Coastal-Cholla)</t>
  </si>
  <si>
    <t>Cymbalaria muralis</t>
  </si>
  <si>
    <t>Kenilworth ivy</t>
  </si>
  <si>
    <t>Cymbopogon citratus</t>
  </si>
  <si>
    <t>lemon grass</t>
  </si>
  <si>
    <t>Cynara cardunculus</t>
  </si>
  <si>
    <t>artichoke thistle; cardoon; wild artichoke</t>
  </si>
  <si>
    <t>https://www.cal-ipc.org/plants/profile/cynara-cardunculus-profile/</t>
  </si>
  <si>
    <t>Cynodon dactylon</t>
  </si>
  <si>
    <t>Bermuda grass; couch grass; devil grass; wire grass; vine grass</t>
  </si>
  <si>
    <t>https://www.cal-ipc.org/plants/profile/cynodon-dactylon-profile/</t>
  </si>
  <si>
    <t>Cynoglossum officinale</t>
  </si>
  <si>
    <t>common houndstongue; beggar's-lice; dog bur; dog's tongue; glovewort; gypsyflower; sheelice; sticktight; woolmat</t>
  </si>
  <si>
    <t>https://www.cal-ipc.org/plants/profile/cynoglossum-officinale-profile/</t>
  </si>
  <si>
    <t>Cynosurus echinatus</t>
  </si>
  <si>
    <t>hedgehog dogtail; annual dogtail; bristly dogtail grass; hedgehoggy</t>
  </si>
  <si>
    <t>https://www.cal-ipc.org/plants/profile/cynosurus-echinatus-profile/</t>
  </si>
  <si>
    <t>Cypella aquatilis</t>
  </si>
  <si>
    <t>water orchid</t>
  </si>
  <si>
    <t>Cypella coelestis</t>
  </si>
  <si>
    <t>goblet flower</t>
  </si>
  <si>
    <t>Cypella herbertii</t>
  </si>
  <si>
    <t>Herbert''s goblet flower</t>
  </si>
  <si>
    <t>Cypella peruviana</t>
  </si>
  <si>
    <t>Cyperus spp. (CA native and non-native species)</t>
  </si>
  <si>
    <t>umbrella sedge/papyrus</t>
  </si>
  <si>
    <t>Cyphostemma juttae</t>
  </si>
  <si>
    <t>tree grape</t>
  </si>
  <si>
    <t>Cyrtanthus brachyscyphus</t>
  </si>
  <si>
    <t>dobo lily</t>
  </si>
  <si>
    <t>Cyrtanthus hybrids</t>
  </si>
  <si>
    <t>hybrid cyrtanthus</t>
  </si>
  <si>
    <t>Cyrtanthus mackenii ssp. cooperi</t>
  </si>
  <si>
    <t>ifafa lily</t>
  </si>
  <si>
    <t>Cyrtanthus obliquus</t>
  </si>
  <si>
    <t>Knysna lily</t>
  </si>
  <si>
    <t>Cyrtanthus purpureus</t>
  </si>
  <si>
    <t>fire lily</t>
  </si>
  <si>
    <t>Cyrtanthus sanguineus</t>
  </si>
  <si>
    <t>Cyrtomium falcatum</t>
  </si>
  <si>
    <t>Japanese holly fern</t>
  </si>
  <si>
    <t>Cyrtomium fortunei</t>
  </si>
  <si>
    <t>fortune''s holly fern</t>
  </si>
  <si>
    <t>Cytisus multiflorus</t>
  </si>
  <si>
    <t>white Spanish broom</t>
  </si>
  <si>
    <t>https://www.cal-ipc.org/plants/risk/cytisus-multiflorus-risk/</t>
  </si>
  <si>
    <t>Cytisus proliferus</t>
  </si>
  <si>
    <t>tagasaste</t>
  </si>
  <si>
    <t>https://www.cal-ipc.org/plants/risk/cytisus-proliferus-risk/</t>
  </si>
  <si>
    <t>Cytisus scoparius</t>
  </si>
  <si>
    <t>Scotch broom; English broom; common broom</t>
  </si>
  <si>
    <t>https://www.cal-ipc.org/plants/profile/cytisus-scoparius-profile/</t>
  </si>
  <si>
    <t>Cytisus spp.</t>
  </si>
  <si>
    <t>broom (Cytisus)</t>
  </si>
  <si>
    <t>Cytisus striatus</t>
  </si>
  <si>
    <t>Portuguese broom; hairy-fruited broom</t>
  </si>
  <si>
    <t>https://www.cal-ipc.org/plants/profile/cytisus-striatus-profile/</t>
  </si>
  <si>
    <t>Cytisus x kewensis</t>
  </si>
  <si>
    <t>Kew broom</t>
  </si>
  <si>
    <t>Daboecia cantabrica</t>
  </si>
  <si>
    <t>Irish heath</t>
  </si>
  <si>
    <t>Dactylis glomerata</t>
  </si>
  <si>
    <t>orchard grass</t>
  </si>
  <si>
    <t>https://www.cal-ipc.org/plants/profile/dactylis-glomerata-profile/</t>
  </si>
  <si>
    <t>Dahlia imperialis</t>
  </si>
  <si>
    <t>tree dahlia</t>
  </si>
  <si>
    <t>Dahlia spp.</t>
  </si>
  <si>
    <t>dahlia</t>
  </si>
  <si>
    <t>Dais cotinifolia</t>
  </si>
  <si>
    <t>pom-pom tree</t>
  </si>
  <si>
    <t>Dalbergia sissoo</t>
  </si>
  <si>
    <t>indian rosewood</t>
  </si>
  <si>
    <t>Dalea bicolor</t>
  </si>
  <si>
    <t>dalea (bicolor)</t>
  </si>
  <si>
    <t>Dalea capitata</t>
  </si>
  <si>
    <t>dalea (capitata)</t>
  </si>
  <si>
    <t>Dalea dorycnoides</t>
  </si>
  <si>
    <t>dalea (dorychnioides)</t>
  </si>
  <si>
    <t>Dalea frutescens</t>
  </si>
  <si>
    <t>black dalea</t>
  </si>
  <si>
    <t>Dalea gattingeri (Petalostemon purpureum)</t>
  </si>
  <si>
    <t>purple prairie clover</t>
  </si>
  <si>
    <t>Dalea greggii</t>
  </si>
  <si>
    <t>trailing indigo bush</t>
  </si>
  <si>
    <t>Dalea lutea</t>
  </si>
  <si>
    <t>dalea (lutea)</t>
  </si>
  <si>
    <t>Dalea orcuttii (now Marina orcuttii)</t>
  </si>
  <si>
    <t>Baja indigo bush</t>
  </si>
  <si>
    <t>Dalea pulchra</t>
  </si>
  <si>
    <t>indigo/pea bush</t>
  </si>
  <si>
    <t>Dalea versicolor</t>
  </si>
  <si>
    <t>dalea (versicolor)</t>
  </si>
  <si>
    <t>Dalechampia dioscoreifolia</t>
  </si>
  <si>
    <t>Costa Rican butterfly vine</t>
  </si>
  <si>
    <t>Dampiera diversifolia</t>
  </si>
  <si>
    <t>dampiera</t>
  </si>
  <si>
    <t>Dampiera trigona</t>
  </si>
  <si>
    <t>Danthonia californica</t>
  </si>
  <si>
    <t>California oatgrass</t>
  </si>
  <si>
    <t>Daphne caucasica</t>
  </si>
  <si>
    <t>daphne (caucasia)</t>
  </si>
  <si>
    <t>Daphne odora and cvs.</t>
  </si>
  <si>
    <t>winter daphne</t>
  </si>
  <si>
    <t>Daphne x burkwoodii</t>
  </si>
  <si>
    <t>Burkwood daphne</t>
  </si>
  <si>
    <t>Daphne x houtteana ''February Plum''</t>
  </si>
  <si>
    <t>February plum daphne</t>
  </si>
  <si>
    <t>Daphne x mantensiana</t>
  </si>
  <si>
    <t>Manten daphne</t>
  </si>
  <si>
    <t>Daphne x transatlantica</t>
  </si>
  <si>
    <t>transatlantica daphne</t>
  </si>
  <si>
    <t>Darmera peltata (Peltiphyllum)</t>
  </si>
  <si>
    <t>umbrella plant/Indian rhubarb</t>
  </si>
  <si>
    <t>Darwinia citriodora ''Seaspray''</t>
  </si>
  <si>
    <t>lemon-scented myrtle</t>
  </si>
  <si>
    <t>Dasiphora fruticosa cvs. (Potentilla fruticosa)</t>
  </si>
  <si>
    <t>cinquefoil</t>
  </si>
  <si>
    <t>Dasylirion spp.</t>
  </si>
  <si>
    <t>desert spoon</t>
  </si>
  <si>
    <t>Dasylirion wheeleri</t>
  </si>
  <si>
    <t>Grey Desert Spoon, Sotol</t>
  </si>
  <si>
    <t>Datura inoxia</t>
  </si>
  <si>
    <t>pricklyburr</t>
  </si>
  <si>
    <t>https://www.cal-ipc.org/plants/risk/datura-inoxia-risk/</t>
  </si>
  <si>
    <t>Datura metel (fastuosa)</t>
  </si>
  <si>
    <t>devil''s trumpet</t>
  </si>
  <si>
    <t>Davallia fijiensis</t>
  </si>
  <si>
    <t>rabbit''s foot fern</t>
  </si>
  <si>
    <t>Davallia trichomanoides</t>
  </si>
  <si>
    <t>squirrel''s foot fern</t>
  </si>
  <si>
    <t>Davidia involucrata</t>
  </si>
  <si>
    <t>dove tree</t>
  </si>
  <si>
    <t>Decumaria barbara ''Chauga''</t>
  </si>
  <si>
    <t>chauga wild hydrangea</t>
  </si>
  <si>
    <t>Delairea odorata</t>
  </si>
  <si>
    <t>Cape-ivy; German ivy; Italian ivy; ivy groundsel; parlor ivy; water ivy</t>
  </si>
  <si>
    <t>https://www.cal-ipc.org/plants/profile/delairea-odorata-profile/</t>
  </si>
  <si>
    <t>Delonix regia</t>
  </si>
  <si>
    <t>royal poinciana</t>
  </si>
  <si>
    <t>Delopserma cooperi</t>
  </si>
  <si>
    <t>hardy ice plant</t>
  </si>
  <si>
    <t>https://plantmaster.com/presents/plants.php?id=5f736fa6604d7&amp;Name=delosper#plant-238</t>
  </si>
  <si>
    <t>Delosperma cooperi</t>
  </si>
  <si>
    <t>Delosperma spp.</t>
  </si>
  <si>
    <t>ice plant (Delosperma)</t>
  </si>
  <si>
    <t>Delphinium non-native spp.</t>
  </si>
  <si>
    <t>delphinium</t>
  </si>
  <si>
    <t>Delphinium spp.</t>
  </si>
  <si>
    <t>Larkspur</t>
  </si>
  <si>
    <t>Dendrocalamus asper</t>
  </si>
  <si>
    <t>giant Burmese timber bamboo</t>
  </si>
  <si>
    <t>Dendrocalamus strictus</t>
  </si>
  <si>
    <t>male bamboo</t>
  </si>
  <si>
    <t>Dendromecon harfordii</t>
  </si>
  <si>
    <t>island bush poppy</t>
  </si>
  <si>
    <t>Dendromecon rigida</t>
  </si>
  <si>
    <t>Dennstaedtia punctiloba</t>
  </si>
  <si>
    <t>North American hay scented fern</t>
  </si>
  <si>
    <t>Deppea splendens</t>
  </si>
  <si>
    <t>deppea</t>
  </si>
  <si>
    <t>Dermatobotrys saundersii</t>
  </si>
  <si>
    <t>tree jockey</t>
  </si>
  <si>
    <t>Deschampsia cespitosa and cvs.</t>
  </si>
  <si>
    <t>tufted hairgrass</t>
  </si>
  <si>
    <t>Deschampsia elongata</t>
  </si>
  <si>
    <t>slender hairgrass</t>
  </si>
  <si>
    <t>Deschampsia flexuosa</t>
  </si>
  <si>
    <t>crinkled hairgrass</t>
  </si>
  <si>
    <t>Descurainia sophia</t>
  </si>
  <si>
    <t>tansy mustard, flixweed</t>
  </si>
  <si>
    <t>https://www.cal-ipc.org/plants/profile/descurainia-sophia-profile/</t>
  </si>
  <si>
    <t>Deutzia spp.</t>
  </si>
  <si>
    <t>bridal wreath</t>
  </si>
  <si>
    <t>Dianella caerulea cvs.</t>
  </si>
  <si>
    <t>blue flax lily</t>
  </si>
  <si>
    <t>Dianella ensifolia</t>
  </si>
  <si>
    <t>umbrella dracena</t>
  </si>
  <si>
    <t>Dianella intermedia</t>
  </si>
  <si>
    <t>turutu</t>
  </si>
  <si>
    <t>Dianella prunina "Utopia"</t>
  </si>
  <si>
    <t>Utopia flax lily</t>
  </si>
  <si>
    <t>Dianella revoluta cvs.</t>
  </si>
  <si>
    <t>flax lily</t>
  </si>
  <si>
    <t>Dianella tasmanica (shade in desert)</t>
  </si>
  <si>
    <t>Tasman flax lily</t>
  </si>
  <si>
    <t>Dianthus 'KLEDG10119'</t>
  </si>
  <si>
    <t>EverLast(TM) Orchid dianthus</t>
  </si>
  <si>
    <t>Dianthus spp.</t>
  </si>
  <si>
    <t>pink/carnation</t>
  </si>
  <si>
    <t>Diascia spp.</t>
  </si>
  <si>
    <t>twinspur</t>
  </si>
  <si>
    <t>Dicentra spp. (CA native and non-native species)</t>
  </si>
  <si>
    <t>bleeding heart</t>
  </si>
  <si>
    <t>Dichelostemma spp.</t>
  </si>
  <si>
    <t>blue dicks</t>
  </si>
  <si>
    <t>Dichondra argentea</t>
  </si>
  <si>
    <t>silver dichondra</t>
  </si>
  <si>
    <t>Dichondra donelliana</t>
  </si>
  <si>
    <t>California ponysfoot</t>
  </si>
  <si>
    <t>Dichondra micrantha</t>
  </si>
  <si>
    <t>dichondra</t>
  </si>
  <si>
    <t>Dichondra occidentalis</t>
  </si>
  <si>
    <t>western dichondra</t>
  </si>
  <si>
    <t>Dichondra sericea</t>
  </si>
  <si>
    <t>silver leaf pony''s foot</t>
  </si>
  <si>
    <t>Dichorisandra thyrsiflora</t>
  </si>
  <si>
    <t>blue ginger</t>
  </si>
  <si>
    <t>Dichroa febrifuga</t>
  </si>
  <si>
    <t>evergreen hydrangea</t>
  </si>
  <si>
    <t>Dicksonia antarctica (SHADE)</t>
  </si>
  <si>
    <t>Tasmanian tree fern</t>
  </si>
  <si>
    <t>Dicliptera resupinata</t>
  </si>
  <si>
    <t>Arizona foldwing</t>
  </si>
  <si>
    <t>Dicliptera suberecta</t>
  </si>
  <si>
    <t>hummingbird plant</t>
  </si>
  <si>
    <t>Dictamnus spp.</t>
  </si>
  <si>
    <t>burning bush/dittany</t>
  </si>
  <si>
    <t>Dierama spp.</t>
  </si>
  <si>
    <t>fairy wand</t>
  </si>
  <si>
    <t>Dietes bicolor and cvs</t>
  </si>
  <si>
    <t>fortnight lily</t>
  </si>
  <si>
    <t>Dietes butcheriana</t>
  </si>
  <si>
    <t>wide-leafed dieties</t>
  </si>
  <si>
    <t>Dietes grandiflora and cvs.</t>
  </si>
  <si>
    <t>fairy iris</t>
  </si>
  <si>
    <t>Dietes iridioides and cvs.</t>
  </si>
  <si>
    <t>Dietes ''Jack Catlin''</t>
  </si>
  <si>
    <t>Jack Catlin fortnight lily</t>
  </si>
  <si>
    <t>Digitalis dubia</t>
  </si>
  <si>
    <t>dwarf spanish foxglove</t>
  </si>
  <si>
    <t>Digitalis ferruginea</t>
  </si>
  <si>
    <t>rusty foxglove</t>
  </si>
  <si>
    <t>Digitalis grandiflora</t>
  </si>
  <si>
    <t>big flowered foxglove</t>
  </si>
  <si>
    <t>Digitalis laevigata</t>
  </si>
  <si>
    <t>Grecian foxglove</t>
  </si>
  <si>
    <t>Digitalis lanata</t>
  </si>
  <si>
    <t>woolly foxglove</t>
  </si>
  <si>
    <t>Digitalis lutea</t>
  </si>
  <si>
    <t>hardy/straw foxglove</t>
  </si>
  <si>
    <t>Digitalis obscura</t>
  </si>
  <si>
    <t>sunset foxglove</t>
  </si>
  <si>
    <t>Digitalis purpurea</t>
  </si>
  <si>
    <t>foxglove</t>
  </si>
  <si>
    <t>https://www.cal-ipc.org/plants/profile/digitalis-purpurea-profile/</t>
  </si>
  <si>
    <t>Digitalis purpurea cvs</t>
  </si>
  <si>
    <t>Digitalis spp.</t>
  </si>
  <si>
    <t>Foxglove</t>
  </si>
  <si>
    <t>Digitalis x mertonensis</t>
  </si>
  <si>
    <t>Dioon spp.</t>
  </si>
  <si>
    <t>Mexican cycad</t>
  </si>
  <si>
    <t>Diospyros kaki</t>
  </si>
  <si>
    <t>Japanese persimmon</t>
  </si>
  <si>
    <t>Diospyros texana</t>
  </si>
  <si>
    <t>Texas persimmon</t>
  </si>
  <si>
    <t>Diospyros virginiana</t>
  </si>
  <si>
    <t>American persimmon</t>
  </si>
  <si>
    <t>Diospyros whyteana</t>
  </si>
  <si>
    <t>wild coffee</t>
  </si>
  <si>
    <t>Diplacus 'Eleanor'</t>
  </si>
  <si>
    <t>Eleanor Monkeyflower</t>
  </si>
  <si>
    <t>https://calscape.org/Mimulus-'Eleanor'-(Eleanor-Monkeyflower)</t>
  </si>
  <si>
    <t>Diplolaena angustifolia ''Orange Urchin''</t>
  </si>
  <si>
    <t>yanchep rose</t>
  </si>
  <si>
    <t>Diplolaena dampieri ''Feather Duster''</t>
  </si>
  <si>
    <t>southern diplolaena</t>
  </si>
  <si>
    <t>Dipogon lignosus</t>
  </si>
  <si>
    <t>Cape sweet pea, okie bean</t>
  </si>
  <si>
    <t>https://www.cal-ipc.org/plants/risk/dipogon-lignosus-risk/</t>
  </si>
  <si>
    <t>Dipsacus fullonum</t>
  </si>
  <si>
    <t>common teasel; wild teasel; card thistle</t>
  </si>
  <si>
    <t>https://www.cal-ipc.org/plants/profile/dipsacus-fullonum-profile/</t>
  </si>
  <si>
    <t>Dipsacus laciniatus</t>
  </si>
  <si>
    <t>cutleaf teasel</t>
  </si>
  <si>
    <t>https://www.cal-ipc.org/plants/risk/dipsacus-laciniatus-risk/</t>
  </si>
  <si>
    <t>Dipsacus sativus</t>
  </si>
  <si>
    <t>Fuller's teasel</t>
  </si>
  <si>
    <t>https://www.cal-ipc.org/plants/profile/dipsacus-sativus-profile/</t>
  </si>
  <si>
    <t>Disporopsis pernyi ''Sichuan Jade''</t>
  </si>
  <si>
    <t>Sichuan Jade solomon''s seal</t>
  </si>
  <si>
    <t>Disporum cantoniense</t>
  </si>
  <si>
    <t>Chinese fairy bells</t>
  </si>
  <si>
    <t>Distichlis spicata (marsh, reveg)</t>
  </si>
  <si>
    <t>salt grass</t>
  </si>
  <si>
    <t>Distictis buccinatoria</t>
  </si>
  <si>
    <t>blood red trumpet vine</t>
  </si>
  <si>
    <t>Distictis laxiflora</t>
  </si>
  <si>
    <t>vanilla trumpet vine</t>
  </si>
  <si>
    <t>Distictis ''Rivers''</t>
  </si>
  <si>
    <t>royal trumpet vine</t>
  </si>
  <si>
    <t>Distylium myricoides</t>
  </si>
  <si>
    <t>blue leaf isu tree</t>
  </si>
  <si>
    <t>Distylium 'Vintage Jade'</t>
  </si>
  <si>
    <t>Vintage Jade distylium</t>
  </si>
  <si>
    <t>Dittrichia graveolens</t>
  </si>
  <si>
    <t>stinkwort; stinkweed;  Khaki weed;</t>
  </si>
  <si>
    <t>https://www.cal-ipc.org/plants/profile/dittrichia-graveolens-profile/</t>
  </si>
  <si>
    <t>Dittrichia viscosa</t>
  </si>
  <si>
    <t>false yellowhead</t>
  </si>
  <si>
    <t>https://www.cal-ipc.org/plants/risk/dittrichia-viscosa-risk/</t>
  </si>
  <si>
    <t>Dodecatheon spp. (non-native)</t>
  </si>
  <si>
    <t>shooting stars</t>
  </si>
  <si>
    <t>Dodonaea adenophora</t>
  </si>
  <si>
    <t>hopseed bush</t>
  </si>
  <si>
    <t>Dodonaea boroniifolia</t>
  </si>
  <si>
    <t>Dodonaea procumbens</t>
  </si>
  <si>
    <t>hopseed bush (procumbens)</t>
  </si>
  <si>
    <t>Dodonaea viscosa</t>
  </si>
  <si>
    <t>Dodonaea viscosa 'Purpurea'</t>
  </si>
  <si>
    <t>purple hopseed bush</t>
  </si>
  <si>
    <t>Dombeya spp.</t>
  </si>
  <si>
    <t>dombeya</t>
  </si>
  <si>
    <t>Doodia media</t>
  </si>
  <si>
    <t>common rasp fern</t>
  </si>
  <si>
    <t>Doronicum orientale (D. caucasium)</t>
  </si>
  <si>
    <t>leopard''s bane</t>
  </si>
  <si>
    <t>Doryanthes palmeri</t>
  </si>
  <si>
    <t>spear lily</t>
  </si>
  <si>
    <t>Dorycnium hirsutum</t>
  </si>
  <si>
    <t>hairy canary clover</t>
  </si>
  <si>
    <t>Draba oligosperma</t>
  </si>
  <si>
    <t>yellow flowered moss</t>
  </si>
  <si>
    <t>Dracaena cvs.</t>
  </si>
  <si>
    <t>dracaena</t>
  </si>
  <si>
    <t>Dracaena draco</t>
  </si>
  <si>
    <t>dragon tree</t>
  </si>
  <si>
    <t>Dracocephalum rupestre</t>
  </si>
  <si>
    <t>meadow dragon''s head</t>
  </si>
  <si>
    <t>Dracocephalum ruyschianum</t>
  </si>
  <si>
    <t>dragon head</t>
  </si>
  <si>
    <t>Dracunculus vulgaris</t>
  </si>
  <si>
    <t>voodoo lily</t>
  </si>
  <si>
    <t>Dregea sinensis</t>
  </si>
  <si>
    <t>dregea</t>
  </si>
  <si>
    <t>Drepanostachyum falcatum (Arundinaria)</t>
  </si>
  <si>
    <t>blue bamboo</t>
  </si>
  <si>
    <t>Drepanostachyum hookerianum</t>
  </si>
  <si>
    <t>bamboo</t>
  </si>
  <si>
    <t>Drimiopsis maculata</t>
  </si>
  <si>
    <t>little white soldiers</t>
  </si>
  <si>
    <t>Drimys lanceolata</t>
  </si>
  <si>
    <t>mountain pepper</t>
  </si>
  <si>
    <t>Drimys winteri</t>
  </si>
  <si>
    <t>winter''s bark</t>
  </si>
  <si>
    <t>Drosanthemum spp.</t>
  </si>
  <si>
    <t>ice plant (Drosanthemum)</t>
  </si>
  <si>
    <t>Drymocallis glandulosa (Potentilla glandulosa)</t>
  </si>
  <si>
    <t>sticky cinquefoil</t>
  </si>
  <si>
    <t>Dryopteris arguta</t>
  </si>
  <si>
    <t>coastal wood fern</t>
  </si>
  <si>
    <t>Dryopteris celsa</t>
  </si>
  <si>
    <t>log fern</t>
  </si>
  <si>
    <t>Dryopteris dilatata</t>
  </si>
  <si>
    <t>broad buckler fern</t>
  </si>
  <si>
    <t>Dryopteris erythrosora</t>
  </si>
  <si>
    <t>wood fern</t>
  </si>
  <si>
    <t>Dryopteris filix-mas</t>
  </si>
  <si>
    <t>male fern</t>
  </si>
  <si>
    <t>Dryopteris labordei ''Golden Mist''</t>
  </si>
  <si>
    <t>Golden Mist wood fern</t>
  </si>
  <si>
    <t>Dryopteris sieboldii</t>
  </si>
  <si>
    <t>Seibold''s wood fern</t>
  </si>
  <si>
    <t>Dryopteris x australis</t>
  </si>
  <si>
    <t>Dixie wood fern</t>
  </si>
  <si>
    <t>Duchesnea indica</t>
  </si>
  <si>
    <t>Indian mock strawberry</t>
  </si>
  <si>
    <t>Dudleya brittonii</t>
  </si>
  <si>
    <t>Dudleya</t>
  </si>
  <si>
    <t>Dudleya cv.'Palo Verde'</t>
  </si>
  <si>
    <t>Palo Verde Dudleya</t>
  </si>
  <si>
    <t>Dudleya edulis</t>
  </si>
  <si>
    <t>fingertips</t>
  </si>
  <si>
    <t>https://calscape.org/Dudleya-edulis-(Fingertips)</t>
  </si>
  <si>
    <t>Dudleya farinosa</t>
  </si>
  <si>
    <t>Live Forever</t>
  </si>
  <si>
    <t>Dudleya palmeri</t>
  </si>
  <si>
    <t>Palmer's Dudleya</t>
  </si>
  <si>
    <t>Dudleya spp.</t>
  </si>
  <si>
    <t>dudleya</t>
  </si>
  <si>
    <t>Duranta erecta (D. repens)</t>
  </si>
  <si>
    <t>sky flower</t>
  </si>
  <si>
    <t>Duranta stenostachya</t>
  </si>
  <si>
    <t>Brazilian sky flower</t>
  </si>
  <si>
    <t>Dyckia spp.</t>
  </si>
  <si>
    <t>dyckia</t>
  </si>
  <si>
    <t>Dymondia margaretae</t>
  </si>
  <si>
    <t>dymondia</t>
  </si>
  <si>
    <t>Dypsis decaryi</t>
  </si>
  <si>
    <t>triangle palm</t>
  </si>
  <si>
    <t>Dypsis lutescens  (Areca)</t>
  </si>
  <si>
    <t>butterfly palm</t>
  </si>
  <si>
    <t>Ebenopsis ebano (Pithecellobium flexicaule)</t>
  </si>
  <si>
    <t>Texas ebony</t>
  </si>
  <si>
    <t>Eccremocarpus scaber cvs</t>
  </si>
  <si>
    <t>Chilean glory vine</t>
  </si>
  <si>
    <t>Echeveria spp.</t>
  </si>
  <si>
    <t>hens and chickens</t>
  </si>
  <si>
    <t>Echinacea spp.</t>
  </si>
  <si>
    <t>cone flower</t>
  </si>
  <si>
    <t>Echinocactus spp. (CA native and non-native spp.)</t>
  </si>
  <si>
    <t>barrel cactus</t>
  </si>
  <si>
    <t>Echinops bannaticus 'Blue Glow'</t>
  </si>
  <si>
    <t>Blue Glow Globe Thistle</t>
  </si>
  <si>
    <t>Echinops exaltatus</t>
  </si>
  <si>
    <t>globe thistle</t>
  </si>
  <si>
    <t>Echinopsis spp. (Trichocereus spp.)</t>
  </si>
  <si>
    <t>torch cactus</t>
  </si>
  <si>
    <t>Echium amoenum</t>
  </si>
  <si>
    <t>red feathers</t>
  </si>
  <si>
    <t>Echium candicans</t>
  </si>
  <si>
    <t>pride-of-Madeira</t>
  </si>
  <si>
    <t>https://www.cal-ipc.org/plants/profile/echium-candicans-profile/</t>
  </si>
  <si>
    <t>Echium candicans (fastuosum)</t>
  </si>
  <si>
    <t>pride of Madeira</t>
  </si>
  <si>
    <t>Echium gentianoides</t>
  </si>
  <si>
    <t>Tajinaste</t>
  </si>
  <si>
    <t>Echium handiense</t>
  </si>
  <si>
    <t>Canary Island echium</t>
  </si>
  <si>
    <t>Echium pininana</t>
  </si>
  <si>
    <t>pride of Teneriffe</t>
  </si>
  <si>
    <t>Echium plantagineum</t>
  </si>
  <si>
    <t>Patterson's curse</t>
  </si>
  <si>
    <t>https://www.cal-ipc.org/plants/risk/echium-plantagineum-risk/</t>
  </si>
  <si>
    <t>Echium ''Purple Tower''</t>
  </si>
  <si>
    <t>purple tower echium</t>
  </si>
  <si>
    <t>Edgeworthia chrysantha</t>
  </si>
  <si>
    <t>paper bush</t>
  </si>
  <si>
    <t>Edraianthus graminifolius</t>
  </si>
  <si>
    <t>grassy bells</t>
  </si>
  <si>
    <t>Edraianthus pumilio</t>
  </si>
  <si>
    <t>Egeria densa</t>
  </si>
  <si>
    <t>Brazilian &lt;em&gt;Egeria&lt;/em&gt;; &lt;em&gt;Egeria&lt;/em&gt;</t>
  </si>
  <si>
    <t>https://www.cal-ipc.org/plants/profile/egeria-densa-profile/</t>
  </si>
  <si>
    <t>Ehretia anacua</t>
  </si>
  <si>
    <t>sandpaper tree</t>
  </si>
  <si>
    <t>Ehrharta calycina</t>
  </si>
  <si>
    <t>purple veldtgrass; African veldtgrass; perennial Veldt grass</t>
  </si>
  <si>
    <t>https://www.cal-ipc.org/plants/profile/ehrharta-calycina-profile/</t>
  </si>
  <si>
    <t>Ehrharta erecta</t>
  </si>
  <si>
    <t>panic veldtgrass; Ehrharta; Lamarck's ehrharta; panic veld grass; Stebbin's grass</t>
  </si>
  <si>
    <t>https://www.cal-ipc.org/plants/profile/ehrharta-erecta-profile/</t>
  </si>
  <si>
    <t>Ehrharta longiflora</t>
  </si>
  <si>
    <t>long-flowered veldtgrass</t>
  </si>
  <si>
    <t>https://www.cal-ipc.org/plants/profile/ehrharta-longiflora-profile/</t>
  </si>
  <si>
    <t>Eichhornia crassipes</t>
  </si>
  <si>
    <t>water hyacinth</t>
  </si>
  <si>
    <t>https://www.cal-ipc.org/plants/profile/eichhornia-crassipes-profile/</t>
  </si>
  <si>
    <t>Elaeagnus angustifolia</t>
  </si>
  <si>
    <t>Russian olive; oleaster</t>
  </si>
  <si>
    <t>https://www.cal-ipc.org/plants/profile/elaeagnus-angustifolia-profile/</t>
  </si>
  <si>
    <t>Elaeagnus pungens</t>
  </si>
  <si>
    <t>silverberry</t>
  </si>
  <si>
    <t>Elaeagnus x ebbingei</t>
  </si>
  <si>
    <t>Ebbinge's silverberry</t>
  </si>
  <si>
    <t>Elaeocarpus decipiens</t>
  </si>
  <si>
    <t>Japanese blueberry tree</t>
  </si>
  <si>
    <t>Elegia capensis</t>
  </si>
  <si>
    <t>fountain rush</t>
  </si>
  <si>
    <t>Elegia equisetacea</t>
  </si>
  <si>
    <t>horsetail restio</t>
  </si>
  <si>
    <t>Eleocharis spp. (CA native and non-native spp.)</t>
  </si>
  <si>
    <t>spike rush</t>
  </si>
  <si>
    <t>Eleutherococcus sieboldianus (Acanthopanax sieboldianus)</t>
  </si>
  <si>
    <t>five leaf aralia</t>
  </si>
  <si>
    <t>Elymus caput-medusae</t>
  </si>
  <si>
    <t>medusahead</t>
  </si>
  <si>
    <t>https://www.cal-ipc.org/plants/profile/taeniatherum-caput-medusae-profile/</t>
  </si>
  <si>
    <t>Elymus cinereus (Leymus cinereus)</t>
  </si>
  <si>
    <t>basin wild rye</t>
  </si>
  <si>
    <t>Elymus condensatus and cvs. (Leymus condensatus)</t>
  </si>
  <si>
    <t>giant wild rye</t>
  </si>
  <si>
    <t>Elymus glaucus</t>
  </si>
  <si>
    <t>blue wild rye</t>
  </si>
  <si>
    <t>https://calscape.org/Elymus-glaucus-(Blue-Wildrye)</t>
  </si>
  <si>
    <t>Elymus triticoides (Leymus triticoides)</t>
  </si>
  <si>
    <t>creeping wild rye</t>
  </si>
  <si>
    <t>Embothrium coccineum</t>
  </si>
  <si>
    <t>Chilean fire bush</t>
  </si>
  <si>
    <t>Emex spinosa</t>
  </si>
  <si>
    <t>devil's thorn; spiny threecornerjack</t>
  </si>
  <si>
    <t>https://www.cal-ipc.org/plants/profile/emex-spinosa-profile/</t>
  </si>
  <si>
    <t>Encelia actoni</t>
  </si>
  <si>
    <t>mountain bush sunflower</t>
  </si>
  <si>
    <t>Encelia californica</t>
  </si>
  <si>
    <t>coast sunflower</t>
  </si>
  <si>
    <t>Encelia farinosa</t>
  </si>
  <si>
    <t>brittle bush</t>
  </si>
  <si>
    <t>Encelia frutescens</t>
  </si>
  <si>
    <t>green brittlebush</t>
  </si>
  <si>
    <t>Encella californica</t>
  </si>
  <si>
    <t>Bush Sunflower / Brittlebush</t>
  </si>
  <si>
    <t>https://calscape.org/Encelia-californica-(Bush-Sunflower)</t>
  </si>
  <si>
    <t>Encephalartos spp.</t>
  </si>
  <si>
    <t>bread cycad</t>
  </si>
  <si>
    <t>Engelmannia pinnatifida</t>
  </si>
  <si>
    <t>Engelmann daisy</t>
  </si>
  <si>
    <t>Enkianthus campanulatus</t>
  </si>
  <si>
    <t>red-veined enkianthus</t>
  </si>
  <si>
    <t>Ensete ventricosum</t>
  </si>
  <si>
    <t>Abyssinian banana</t>
  </si>
  <si>
    <t>Eomecon chionantha (shade)</t>
  </si>
  <si>
    <t>snow poppy</t>
  </si>
  <si>
    <t>Epacris gunnii</t>
  </si>
  <si>
    <t>Australian heath</t>
  </si>
  <si>
    <t>Ephedra nevadensis</t>
  </si>
  <si>
    <t>Nevada ephedra</t>
  </si>
  <si>
    <t>Ephedra tweediana</t>
  </si>
  <si>
    <t>tramontana</t>
  </si>
  <si>
    <t>Ephedra viridis</t>
  </si>
  <si>
    <t>green mormon tea</t>
  </si>
  <si>
    <t>Epidendrum  (reed stem hybrids)</t>
  </si>
  <si>
    <t>epidendrum</t>
  </si>
  <si>
    <t>Epilobium canum</t>
  </si>
  <si>
    <t>California Fuchsia</t>
  </si>
  <si>
    <t>Epilobium canum 'Bert's Bluff'</t>
  </si>
  <si>
    <t>Bert's Bluff California Fuchsia</t>
  </si>
  <si>
    <t>Epilobium canum 'Sidewinder'</t>
  </si>
  <si>
    <t>Sidewinder California fuchsia</t>
  </si>
  <si>
    <t>Epilobium canum 'Sierra Salmon'</t>
  </si>
  <si>
    <t>Sierra Salmon California fuchsia</t>
  </si>
  <si>
    <t>Epilobium spp. (Zauschneria) and cvs.</t>
  </si>
  <si>
    <t>California fuchsia</t>
  </si>
  <si>
    <t>Epimedium grandiflorum</t>
  </si>
  <si>
    <t>bishop''s hat</t>
  </si>
  <si>
    <t>Epimedium pinnatum  (SHADE)</t>
  </si>
  <si>
    <t>fairy wings</t>
  </si>
  <si>
    <t>Epipactis gigantea</t>
  </si>
  <si>
    <t>stream orchid</t>
  </si>
  <si>
    <t>Equisetum spp. (native and non-native spp.)</t>
  </si>
  <si>
    <t>horsetail</t>
  </si>
  <si>
    <t>Eragrostis chloromelas</t>
  </si>
  <si>
    <t>blue love grass</t>
  </si>
  <si>
    <t>Eragrostis elliottii ''Tallahassee Sunset''</t>
  </si>
  <si>
    <t>Elliott''s lovegrass</t>
  </si>
  <si>
    <t>Eragrostis spectabilis</t>
  </si>
  <si>
    <t>purple love grass</t>
  </si>
  <si>
    <t>Eremophila glabra</t>
  </si>
  <si>
    <t>emu bush</t>
  </si>
  <si>
    <t>Eremophila laanii</t>
  </si>
  <si>
    <t>Emu bush</t>
  </si>
  <si>
    <t>Eremophila maculata</t>
  </si>
  <si>
    <t>spotted emu bush</t>
  </si>
  <si>
    <t>Eremophila racemosa</t>
  </si>
  <si>
    <t>Easter egg bush</t>
  </si>
  <si>
    <t>Eremophila x ''Summertime Blue''</t>
  </si>
  <si>
    <t>Summertime Blue emu</t>
  </si>
  <si>
    <t>Eriastrum densifolium elongatum</t>
  </si>
  <si>
    <t>giant woolly star</t>
  </si>
  <si>
    <t>Erica lusitanica</t>
  </si>
  <si>
    <t>Spanish heath; Portuguese heath; urze</t>
  </si>
  <si>
    <t>https://www.cal-ipc.org/plants/profile/erica-lusitanica-profile/</t>
  </si>
  <si>
    <t>Erica spp.</t>
  </si>
  <si>
    <t>heath</t>
  </si>
  <si>
    <t>Ericameria arborescens</t>
  </si>
  <si>
    <t>golden fleece</t>
  </si>
  <si>
    <t>Ericameria cuneata</t>
  </si>
  <si>
    <t>compact goldenbush</t>
  </si>
  <si>
    <t>Ericameria ericoides</t>
  </si>
  <si>
    <t>California goldenbush</t>
  </si>
  <si>
    <t>Ericameria laricifolia</t>
  </si>
  <si>
    <t>turpentine bush</t>
  </si>
  <si>
    <t>Ericameria linearifolia</t>
  </si>
  <si>
    <t>interior golden bush</t>
  </si>
  <si>
    <t>Erigeron divergens</t>
  </si>
  <si>
    <t>native fleabane</t>
  </si>
  <si>
    <t>https://calscape.org/Erigeron-divergens-()</t>
  </si>
  <si>
    <t>Erigeron foliosus</t>
  </si>
  <si>
    <t>leafy fleabane</t>
  </si>
  <si>
    <t>Erigeron formosissimus</t>
  </si>
  <si>
    <t>fleabane</t>
  </si>
  <si>
    <t>Erigeron glaucus</t>
  </si>
  <si>
    <t>beach aster, seaside fleabane</t>
  </si>
  <si>
    <t>Erigeron karvinskianus</t>
  </si>
  <si>
    <t>Erigeron philadelphicus</t>
  </si>
  <si>
    <t>Philadelphia daisy</t>
  </si>
  <si>
    <t>Erigeron speciosus</t>
  </si>
  <si>
    <t>Oregon fleabane</t>
  </si>
  <si>
    <t>Erigeron 'Wayne Roderick'</t>
  </si>
  <si>
    <t>Wayne Roderick daisy</t>
  </si>
  <si>
    <t>Erigeron x moerheimii</t>
  </si>
  <si>
    <t>pink Santa Barbara daisy</t>
  </si>
  <si>
    <t>Eriobotrya ''Coppertone''</t>
  </si>
  <si>
    <t>coppertone loquat</t>
  </si>
  <si>
    <t>Eriobotrya deflexa</t>
  </si>
  <si>
    <t>bronze loquat</t>
  </si>
  <si>
    <t>Eriobotrya japonica</t>
  </si>
  <si>
    <t>loquat</t>
  </si>
  <si>
    <t>Eriodictyon crassifolium</t>
  </si>
  <si>
    <t>thickleaf yerba santa</t>
  </si>
  <si>
    <t>Eriodictyon tomentosum</t>
  </si>
  <si>
    <t>woolly yerba santa</t>
  </si>
  <si>
    <t>Eriodictyon trichocalyx</t>
  </si>
  <si>
    <t>smooth leaf yerba santa</t>
  </si>
  <si>
    <t>Eriogonum arborescens</t>
  </si>
  <si>
    <t>Santa Cruz island buckwheat</t>
  </si>
  <si>
    <t>Eriogonum cinereum</t>
  </si>
  <si>
    <t>ashyleaf buckwheat</t>
  </si>
  <si>
    <t>Eriogonum crocatum</t>
  </si>
  <si>
    <t>saffron buckwheat (conejo buckwheat)</t>
  </si>
  <si>
    <t>Eriogonum elongatum</t>
  </si>
  <si>
    <t>wand buckwheat</t>
  </si>
  <si>
    <t>Eriogonum fasciculatum</t>
  </si>
  <si>
    <t>California Buckwheat</t>
  </si>
  <si>
    <t>Eriogonum fasciculatum and cvs.</t>
  </si>
  <si>
    <t>California buckwheat</t>
  </si>
  <si>
    <t>Eriogonum fasciculatum 'Bruce Dickinson'</t>
  </si>
  <si>
    <t>Bruce Dickenson buckwheat</t>
  </si>
  <si>
    <t>Eriogonum fasciculatum ''Dana Point''</t>
  </si>
  <si>
    <t>Dana Point buckwheat</t>
  </si>
  <si>
    <t>Eriogonum fasciculatum 'Theodore Payne'</t>
  </si>
  <si>
    <t>Theodore Payne buckwheat</t>
  </si>
  <si>
    <t>Eriogonum fasciculatum 'Warriner Lytle'</t>
  </si>
  <si>
    <t>Warriner Lytle buckwheat</t>
  </si>
  <si>
    <t>Eriogonum giganteum</t>
  </si>
  <si>
    <t>St. Catherine's lace</t>
  </si>
  <si>
    <t>Eriogonum grande var. rubescens</t>
  </si>
  <si>
    <t>red-flowered buckwheat</t>
  </si>
  <si>
    <t>https://calscape.org/Eriogonum-grande-var.-rubescens-(Red-flowered-Buckwheat)</t>
  </si>
  <si>
    <t>San Miguel Island buckwheat</t>
  </si>
  <si>
    <t>Eriogonum latifolium</t>
  </si>
  <si>
    <t>coast buckwheat</t>
  </si>
  <si>
    <t>Eriogonum parvifolium</t>
  </si>
  <si>
    <t>cliff buckwheat</t>
  </si>
  <si>
    <t>Eriogonum spp. (CA native and non-native spp.)</t>
  </si>
  <si>
    <t>buckwheat</t>
  </si>
  <si>
    <t>Eriogonum umbellatum</t>
  </si>
  <si>
    <t>Sulfur Flower</t>
  </si>
  <si>
    <t>Eriogonum umbellatum and cvs.</t>
  </si>
  <si>
    <t>sulphur-flower buckwheat</t>
  </si>
  <si>
    <t>Eriophyllum confertiflorum</t>
  </si>
  <si>
    <t>golden yarrow</t>
  </si>
  <si>
    <t>Eriophyllum lanatum &amp; cvs</t>
  </si>
  <si>
    <t>woolly sunflower</t>
  </si>
  <si>
    <t>Eriophyllum staechadifolium</t>
  </si>
  <si>
    <t>lizard''s tail</t>
  </si>
  <si>
    <t>Eriostemon myoporoides  (Philotheca myoporoides)</t>
  </si>
  <si>
    <t>long leaf wax flower</t>
  </si>
  <si>
    <t>Erodium chrysanthum</t>
  </si>
  <si>
    <t>cranesbill (chrysanthum)</t>
  </si>
  <si>
    <t>Erodium cicutarium</t>
  </si>
  <si>
    <t>redstem filaree; redstem stork's bill; filaree</t>
  </si>
  <si>
    <t>https://www.cal-ipc.org/plants/profile/erodium-cicutarium-profile/</t>
  </si>
  <si>
    <t>Erodium corsicum</t>
  </si>
  <si>
    <t>heron''s-bill</t>
  </si>
  <si>
    <t>Erodium reichardii (Erodium chaemedryoides)</t>
  </si>
  <si>
    <t>alpine geranium</t>
  </si>
  <si>
    <t>Erodium x kolbianum</t>
  </si>
  <si>
    <t>crane''s bill</t>
  </si>
  <si>
    <t>Erodium x variabile cvs.</t>
  </si>
  <si>
    <t>hybrid crane''s bill</t>
  </si>
  <si>
    <t>Eryngium alpinum</t>
  </si>
  <si>
    <t>alpine sea holly</t>
  </si>
  <si>
    <t>Eryngium alternatum</t>
  </si>
  <si>
    <t>Mexican sea holly</t>
  </si>
  <si>
    <t>Eryngium amethystinum</t>
  </si>
  <si>
    <t>amethyst sea holly</t>
  </si>
  <si>
    <t>Eryngium maritimum</t>
  </si>
  <si>
    <t>sea holly</t>
  </si>
  <si>
    <t>Eryngium pandanifolium</t>
  </si>
  <si>
    <t>giant sea holly</t>
  </si>
  <si>
    <t>Eryngium planum</t>
  </si>
  <si>
    <t>blue sea holly</t>
  </si>
  <si>
    <t>Eryngium variifolium</t>
  </si>
  <si>
    <t>Erysimum 'Bowles Mauve'</t>
  </si>
  <si>
    <t>Bowles Mauve wallflower</t>
  </si>
  <si>
    <t>Erysimum cheiri (Cheiranthus cheiri)</t>
  </si>
  <si>
    <t>wallflower</t>
  </si>
  <si>
    <t>Erysimum concinnum</t>
  </si>
  <si>
    <t>Erysimum helveticum</t>
  </si>
  <si>
    <t>Erysimum hieraciifolium</t>
  </si>
  <si>
    <t>Siberian wallflower</t>
  </si>
  <si>
    <t>Erysimum insulare</t>
  </si>
  <si>
    <t>island wallflower</t>
  </si>
  <si>
    <t>Erysimum ''Jubilee''</t>
  </si>
  <si>
    <t>jubilee wallflower</t>
  </si>
  <si>
    <t>Erysimum linifolium</t>
  </si>
  <si>
    <t>Erysimum menziesii</t>
  </si>
  <si>
    <t>Pt. Reyes wallflower</t>
  </si>
  <si>
    <t>Erysimum pulchellum</t>
  </si>
  <si>
    <t>Erysimum suffrutescens</t>
  </si>
  <si>
    <t>suffrutescent wallflower</t>
  </si>
  <si>
    <t>Erysimum variegatum</t>
  </si>
  <si>
    <t>purple wallflower</t>
  </si>
  <si>
    <t>Erysimum ''Wenlock Beauty''</t>
  </si>
  <si>
    <t>Wenlock beauty wallflower</t>
  </si>
  <si>
    <t>Erythranthe cardinalis</t>
  </si>
  <si>
    <t>scarlet monkeyflower</t>
  </si>
  <si>
    <t>Moderate/High</t>
  </si>
  <si>
    <t>https://calscape.org/Erythranthe-cardinalis-()</t>
  </si>
  <si>
    <t>Erythrina abyssinica</t>
  </si>
  <si>
    <t>Abyssinian coral tree</t>
  </si>
  <si>
    <t>Erythrina arborescens</t>
  </si>
  <si>
    <t>sunshine tree</t>
  </si>
  <si>
    <t>Erythrina caffra</t>
  </si>
  <si>
    <t>Kaffir bloom coral tree</t>
  </si>
  <si>
    <t>Erythrina coralloides</t>
  </si>
  <si>
    <t>naked coral tree</t>
  </si>
  <si>
    <t>Erythrina crista-galli</t>
  </si>
  <si>
    <t>cockspur coral tree</t>
  </si>
  <si>
    <t>Erythrina falcata</t>
  </si>
  <si>
    <t>evergreen coral tree</t>
  </si>
  <si>
    <t>Erythrina flabelliformis</t>
  </si>
  <si>
    <t>coral bean</t>
  </si>
  <si>
    <t>Erythrina herbacea</t>
  </si>
  <si>
    <t>naked coral shrub</t>
  </si>
  <si>
    <t>Erythrina humeana</t>
  </si>
  <si>
    <t>Natal coral tree</t>
  </si>
  <si>
    <t>Erythrina speciosa</t>
  </si>
  <si>
    <t>coral tree</t>
  </si>
  <si>
    <t>Erythrina x bidwillii</t>
  </si>
  <si>
    <t>Bidwell''s coral bean</t>
  </si>
  <si>
    <t>Erythrina x sykesii</t>
  </si>
  <si>
    <t>Sykes coral tree</t>
  </si>
  <si>
    <t>Escallonia spp.&amp; cvs.</t>
  </si>
  <si>
    <t>escallonia</t>
  </si>
  <si>
    <t>Eschscholzia californica</t>
  </si>
  <si>
    <t>California poppy</t>
  </si>
  <si>
    <t>Eschscholzia californica 'Red'</t>
  </si>
  <si>
    <t>Red California Poppy</t>
  </si>
  <si>
    <t>Eschscholzia californica 'White'</t>
  </si>
  <si>
    <t>White California Poppy</t>
  </si>
  <si>
    <t>Espostoa guentheri (Vatricania, (Cephalocereus))</t>
  </si>
  <si>
    <t>cactus</t>
  </si>
  <si>
    <t>Espostoa lanata</t>
  </si>
  <si>
    <t>Peruvian old man cactus</t>
  </si>
  <si>
    <t>Eucalyptus camaldulensis</t>
  </si>
  <si>
    <t>red gum</t>
  </si>
  <si>
    <t>red gum; river red gum; Red River gum</t>
  </si>
  <si>
    <t>https://www.cal-ipc.org/plants/profile/eucalyptus-camaldulensis-profile/</t>
  </si>
  <si>
    <t>Eucalyptus campaspe</t>
  </si>
  <si>
    <t>silver gimlet</t>
  </si>
  <si>
    <t>Eucalyptus cinerea</t>
  </si>
  <si>
    <t>ash leaved gum, silver dollar tree</t>
  </si>
  <si>
    <t>Eucalyptus cladocalyx</t>
  </si>
  <si>
    <t>sugar gum</t>
  </si>
  <si>
    <t>sugargum</t>
  </si>
  <si>
    <t>https://www.cal-ipc.org/plants/risk/eucalyptus-cladocalyx-risk/</t>
  </si>
  <si>
    <t>Eucalyptus conferruminata (Eucalyptus lehmannii)</t>
  </si>
  <si>
    <t>bushy yate</t>
  </si>
  <si>
    <t>Eucalyptus curtisii</t>
  </si>
  <si>
    <t>Plunkett mallee</t>
  </si>
  <si>
    <t>Eucalyptus dalrympleana</t>
  </si>
  <si>
    <t>mountain white gum</t>
  </si>
  <si>
    <t>Eucalyptus deglupta</t>
  </si>
  <si>
    <t>mindinao gum</t>
  </si>
  <si>
    <t>Eucalyptus erythrocorys</t>
  </si>
  <si>
    <t>red cap gum</t>
  </si>
  <si>
    <t>Eucalyptus erythronema</t>
  </si>
  <si>
    <t>red-flowered mallee</t>
  </si>
  <si>
    <t>Eucalyptus formanii</t>
  </si>
  <si>
    <t>Forman''s mallee</t>
  </si>
  <si>
    <t>Eucalyptus globulus</t>
  </si>
  <si>
    <t>blue gum</t>
  </si>
  <si>
    <t>blue gum; Tasmanian blue gum; blue gum eucalyptus; common eucalyptus; Southern blue gum; Victorian blue gum</t>
  </si>
  <si>
    <t>https://www.cal-ipc.org/plants/profile/eucalyptus-globulus-profile/</t>
  </si>
  <si>
    <t>Eucalyptus grandis</t>
  </si>
  <si>
    <t>flooded/rose gum</t>
  </si>
  <si>
    <t>Eucalyptus gunnii</t>
  </si>
  <si>
    <t>cider gum</t>
  </si>
  <si>
    <t>Eucalyptus kruseana</t>
  </si>
  <si>
    <t>book-leaf mallee</t>
  </si>
  <si>
    <t>Eucalyptus largiflorens</t>
  </si>
  <si>
    <t>black box</t>
  </si>
  <si>
    <t>Eucalyptus leucoxylon</t>
  </si>
  <si>
    <t>white ironbark</t>
  </si>
  <si>
    <t>Eucalyptus loxophleba</t>
  </si>
  <si>
    <t>York gum</t>
  </si>
  <si>
    <t>Eucalyptus macrandra</t>
  </si>
  <si>
    <t>long flowered marlock</t>
  </si>
  <si>
    <t>Eucalyptus microtheca</t>
  </si>
  <si>
    <t>coolibah</t>
  </si>
  <si>
    <t>Eucalyptus 'Moon Lagoon'</t>
  </si>
  <si>
    <t>fine-leafed mallee</t>
  </si>
  <si>
    <t>Eucalyptus neglecta</t>
  </si>
  <si>
    <t>omeo gum</t>
  </si>
  <si>
    <t>Eucalyptus nicholii</t>
  </si>
  <si>
    <t>Nichol's willow leaf peppermint</t>
  </si>
  <si>
    <t>Eucalyptus parvula</t>
  </si>
  <si>
    <t>small-leaved gum</t>
  </si>
  <si>
    <t>Eucalyptus polyanthemos</t>
  </si>
  <si>
    <t>silver dollar gum</t>
  </si>
  <si>
    <t>Eucalyptus populnea</t>
  </si>
  <si>
    <t>poplar box</t>
  </si>
  <si>
    <t>Eucalyptus preissiana</t>
  </si>
  <si>
    <t>bell mallee</t>
  </si>
  <si>
    <t>Eucalyptus pulverulenta</t>
  </si>
  <si>
    <t>silver mountain gum</t>
  </si>
  <si>
    <t>Eucalyptus robusta</t>
  </si>
  <si>
    <t>swamp mahogany</t>
  </si>
  <si>
    <t>Eucalyptus rudis</t>
  </si>
  <si>
    <t>flooded gum</t>
  </si>
  <si>
    <t>Eucalyptus saligna</t>
  </si>
  <si>
    <t>Sydney blue gum</t>
  </si>
  <si>
    <t>Eucalyptus salmonophloia</t>
  </si>
  <si>
    <t>salmon gum</t>
  </si>
  <si>
    <t>Eucalyptus salubris</t>
  </si>
  <si>
    <t>gimlet</t>
  </si>
  <si>
    <t>Eucalyptus sargentii</t>
  </si>
  <si>
    <t>Salt River mallet</t>
  </si>
  <si>
    <t>Eucalyptus sideroxylon</t>
  </si>
  <si>
    <t>red iron bark</t>
  </si>
  <si>
    <t>Eucalyptus spathulata</t>
  </si>
  <si>
    <t>swamp mallee</t>
  </si>
  <si>
    <t>Eucalyptus steedmanii</t>
  </si>
  <si>
    <t>Steedman''s gum</t>
  </si>
  <si>
    <t>Eucalyptus stellulata</t>
  </si>
  <si>
    <t>black sallee</t>
  </si>
  <si>
    <t>Eucalyptus torquata</t>
  </si>
  <si>
    <t>coral gum</t>
  </si>
  <si>
    <t>Eucalyptus viminalis</t>
  </si>
  <si>
    <t>manna gum</t>
  </si>
  <si>
    <t>Eucalyptus woodwardii</t>
  </si>
  <si>
    <t>lemon flowered gum</t>
  </si>
  <si>
    <t>Eucomis autumnalis</t>
  </si>
  <si>
    <t>pineapple lily</t>
  </si>
  <si>
    <t>Eucomis bicolor hybrids</t>
  </si>
  <si>
    <t>Eucomis comosa cvs.</t>
  </si>
  <si>
    <t>black sally</t>
  </si>
  <si>
    <t>Eucomis 'Leia'</t>
  </si>
  <si>
    <t>Leia pineapple lily</t>
  </si>
  <si>
    <t>Eucomis pallidiflora ssp. pole-evansii</t>
  </si>
  <si>
    <t>giant pineapple lily</t>
  </si>
  <si>
    <t>Eucryphia glutinosa</t>
  </si>
  <si>
    <t>hardy eucryphia</t>
  </si>
  <si>
    <t>Eucryphia lucida (billardieri)</t>
  </si>
  <si>
    <t>leatherwood</t>
  </si>
  <si>
    <t>Eucryphia x intermedia</t>
  </si>
  <si>
    <t>eucryphia</t>
  </si>
  <si>
    <t>Eucryphia x nymansensis ''Mount Usher''</t>
  </si>
  <si>
    <t>Mt. Usher leatherwood</t>
  </si>
  <si>
    <t>Eugenia involucrata</t>
  </si>
  <si>
    <t>cherry of the Rio Grande</t>
  </si>
  <si>
    <t>Euonymus alatus</t>
  </si>
  <si>
    <t>burning bush</t>
  </si>
  <si>
    <t>Euonymus fortunei</t>
  </si>
  <si>
    <t>purple winter creeper</t>
  </si>
  <si>
    <t>Euonymus fortunei radicans</t>
  </si>
  <si>
    <t>winter creeper</t>
  </si>
  <si>
    <t>Euonymus japonicus</t>
  </si>
  <si>
    <t>evergreen euonymus</t>
  </si>
  <si>
    <t>Euonymus kiautschovicus</t>
  </si>
  <si>
    <t>euonymus</t>
  </si>
  <si>
    <t>Euonymus occidentalis</t>
  </si>
  <si>
    <t>western burning bush</t>
  </si>
  <si>
    <t>Eupatorium spp.</t>
  </si>
  <si>
    <t>mistflower</t>
  </si>
  <si>
    <t>Euphorbia amygdaloides</t>
  </si>
  <si>
    <t>wood spurge</t>
  </si>
  <si>
    <t>Euphorbia antisyphilitica</t>
  </si>
  <si>
    <t>candelilla</t>
  </si>
  <si>
    <t>Euphorbia ''Ascot Rainbow''</t>
  </si>
  <si>
    <t>Ascot Rainbow spurge</t>
  </si>
  <si>
    <t>Euphorbia ''Blackbird''</t>
  </si>
  <si>
    <t>Blackbird spurge</t>
  </si>
  <si>
    <t>Euphorbia ''Breathless'' cvs.</t>
  </si>
  <si>
    <t>Breathless spurge cvs.</t>
  </si>
  <si>
    <t>Euphorbia caput-medusae</t>
  </si>
  <si>
    <t>Medusa''s head</t>
  </si>
  <si>
    <t>Euphorbia ceratocarpa</t>
  </si>
  <si>
    <t>horned spurge</t>
  </si>
  <si>
    <t xml:space="preserve">Euphorbia characias </t>
  </si>
  <si>
    <t xml:space="preserve">Mediterranean (Chartruese) spurge </t>
  </si>
  <si>
    <t>Euphorbia clandestina</t>
  </si>
  <si>
    <t>volstruisnek</t>
  </si>
  <si>
    <t>Euphorbia cotinifolia</t>
  </si>
  <si>
    <t>Carribean copper plant</t>
  </si>
  <si>
    <t>Euphorbia cyparissias</t>
  </si>
  <si>
    <t>cypress spurge</t>
  </si>
  <si>
    <t>Euphorbia dulcis</t>
  </si>
  <si>
    <t>purple spurge</t>
  </si>
  <si>
    <t>Euphorbia ferox</t>
  </si>
  <si>
    <t>pin cushion</t>
  </si>
  <si>
    <t>Euphorbia griffithii</t>
  </si>
  <si>
    <t>Griffith''s spurge</t>
  </si>
  <si>
    <t>Euphorbia ingens</t>
  </si>
  <si>
    <t>candelabra tree</t>
  </si>
  <si>
    <t>Euphorbia lambii</t>
  </si>
  <si>
    <t>tree euphorbia</t>
  </si>
  <si>
    <t>Euphorbia lathyris</t>
  </si>
  <si>
    <t>caper spurge</t>
  </si>
  <si>
    <t>https://www.cal-ipc.org/plants/risk/euphorbia-lathyris-risk/</t>
  </si>
  <si>
    <t>Euphorbia leucodendron</t>
  </si>
  <si>
    <t>cat tails euphorbia</t>
  </si>
  <si>
    <t>Euphorbia mauritanica</t>
  </si>
  <si>
    <t>pencil milk bush</t>
  </si>
  <si>
    <t>Euphorbia milii</t>
  </si>
  <si>
    <t>crown of thorns</t>
  </si>
  <si>
    <t>Euphorbia misera</t>
  </si>
  <si>
    <t>cliff spurge</t>
  </si>
  <si>
    <t>Euphorbia myrsinites</t>
  </si>
  <si>
    <t>creeping spurge</t>
  </si>
  <si>
    <t>myrtle spurge, creeping spurge</t>
  </si>
  <si>
    <t>https://www.cal-ipc.org/plants/risk/euphorbia-myrsinites-risk/</t>
  </si>
  <si>
    <t>Euphorbia oblongata</t>
  </si>
  <si>
    <t>eggleaf spurge; oblong spurge</t>
  </si>
  <si>
    <t>https://www.cal-ipc.org/plants/profile/euphorbia-oblongata-profile/</t>
  </si>
  <si>
    <t>Euphorbia polychroma (epithymoides)</t>
  </si>
  <si>
    <t>cushion spurge</t>
  </si>
  <si>
    <t>Euphorbia pulcherrima</t>
  </si>
  <si>
    <t>poinsettia</t>
  </si>
  <si>
    <t>Euphorbia resinifera</t>
  </si>
  <si>
    <t>Moroccan mound</t>
  </si>
  <si>
    <t>Euphorbia rigida</t>
  </si>
  <si>
    <t>gopher spurge</t>
  </si>
  <si>
    <t>Euphorbia seguieriana niciciana</t>
  </si>
  <si>
    <t>euphorbia / euphorbia blue haze</t>
  </si>
  <si>
    <t>Euphorbia terracina</t>
  </si>
  <si>
    <t>carnation spurge; Geraldton carnationweed</t>
  </si>
  <si>
    <t>https://www.cal-ipc.org/plants/profile/euphorbia-terracina-profile/</t>
  </si>
  <si>
    <t>Euphorbia tirucalli</t>
  </si>
  <si>
    <t>milk bush</t>
  </si>
  <si>
    <t>Euphorbia virgata</t>
  </si>
  <si>
    <t>leafy spurge; faitours-grass; wolf's milk</t>
  </si>
  <si>
    <t>https://www.cal-ipc.org/plants/profile/euphorbia-esula-profile/</t>
  </si>
  <si>
    <t>Euphorbia x lomi cvs.</t>
  </si>
  <si>
    <t>euphorbia</t>
  </si>
  <si>
    <t>Euphorbia x martinii and cvs.</t>
  </si>
  <si>
    <t>Euphorbia xanti</t>
  </si>
  <si>
    <t>Baja spurge</t>
  </si>
  <si>
    <t>Euryops chrysanthemoides (Gamolepis chrysanthemoides)</t>
  </si>
  <si>
    <t>African bush daisy</t>
  </si>
  <si>
    <t>Euryops pectinatus</t>
  </si>
  <si>
    <t>euryops/shrub daisy</t>
  </si>
  <si>
    <t>Euryops pectinatus viridis</t>
  </si>
  <si>
    <t>green euryops</t>
  </si>
  <si>
    <t>Euryops tysonii</t>
  </si>
  <si>
    <t>Tyson''s euryops</t>
  </si>
  <si>
    <t>Euthamia occidentalis</t>
  </si>
  <si>
    <t>western goldenrod</t>
  </si>
  <si>
    <t>https://calscape.org/Euthamia-occidentalis-(Western-Goldentop)</t>
  </si>
  <si>
    <t>Evolvulus pilosus (nuttallianus)</t>
  </si>
  <si>
    <t>evolvulus</t>
  </si>
  <si>
    <t>Exochorda x macrantha ''Niagara''</t>
  </si>
  <si>
    <t>snow day surprise pearl bush</t>
  </si>
  <si>
    <t>Exochorda x macrantha ''The Bride''</t>
  </si>
  <si>
    <t>pearl bush</t>
  </si>
  <si>
    <t>Eysenhardtia orthocarpa</t>
  </si>
  <si>
    <t>kidneywood</t>
  </si>
  <si>
    <t>Eysenhardtia polystachya</t>
  </si>
  <si>
    <t>Eysenhardtia spinosa</t>
  </si>
  <si>
    <t>spiny kidneywood</t>
  </si>
  <si>
    <t>Eysenhardtia texana</t>
  </si>
  <si>
    <t>Texas kidneywood</t>
  </si>
  <si>
    <t>Fabiana imbricata</t>
  </si>
  <si>
    <t>pichi</t>
  </si>
  <si>
    <t>Fagus sylvatica</t>
  </si>
  <si>
    <t>European beech</t>
  </si>
  <si>
    <t>Fallopia Ã—bohemica</t>
  </si>
  <si>
    <t xml:space="preserve">Bohemian knotweed </t>
  </si>
  <si>
    <t>https://www.cal-ipc.org/plants/risk/fallopia-xbohemica-risk/</t>
  </si>
  <si>
    <t>Fallopia baldschuanica (Polygonum aubertii)</t>
  </si>
  <si>
    <t>fleeceflower</t>
  </si>
  <si>
    <t>Fallopia japonica</t>
  </si>
  <si>
    <t>Japanese knotweed; Mexican bamboo</t>
  </si>
  <si>
    <t>https://www.cal-ipc.org/plants/profile/fallopia-japonica-profile/</t>
  </si>
  <si>
    <t>Fallopia japonica (potentially invasive weed)</t>
  </si>
  <si>
    <t>Japanese knotweed</t>
  </si>
  <si>
    <t>Fallopia sachalinensis</t>
  </si>
  <si>
    <t>giant knotweed; sakhalin knotweed; sacaline</t>
  </si>
  <si>
    <t>https://www.cal-ipc.org/plants/profile/polygonum-sachalinense-profile/</t>
  </si>
  <si>
    <t>Fallugia paradoxa</t>
  </si>
  <si>
    <t>Apache plume</t>
  </si>
  <si>
    <t>Farfugium japonicum cvs. (Ligularia tussilaginea cvs.)</t>
  </si>
  <si>
    <t>leopard plant</t>
  </si>
  <si>
    <t>Fargesia dracocephala</t>
  </si>
  <si>
    <t>dragon''s head bamboo</t>
  </si>
  <si>
    <t>Fargesia fungosa  (Borinda fungosa)</t>
  </si>
  <si>
    <t>Fargesia murielae</t>
  </si>
  <si>
    <t>umbrella bamboo</t>
  </si>
  <si>
    <t>Fargesia nitida  (Sinarundinaria nitida)  (BAMBOO)</t>
  </si>
  <si>
    <t>blue fountain bamboo</t>
  </si>
  <si>
    <t>Fargesia robusta  &amp; cvs.</t>
  </si>
  <si>
    <t>green screen bamboo</t>
  </si>
  <si>
    <t>Fargesia spathacea (Thamnocalamus spathaceus)</t>
  </si>
  <si>
    <t>Fascicularia pitcairniifolia</t>
  </si>
  <si>
    <t>fascicularia</t>
  </si>
  <si>
    <t>Fatsia japonica    (SHADE)</t>
  </si>
  <si>
    <t>Japanese aralia</t>
  </si>
  <si>
    <t>Felicia aethiopica</t>
  </si>
  <si>
    <t>tight and tidy</t>
  </si>
  <si>
    <t>Felicia amelloides</t>
  </si>
  <si>
    <t>blue marguerite</t>
  </si>
  <si>
    <t>Felicia fruticosa</t>
  </si>
  <si>
    <t>shrub aster</t>
  </si>
  <si>
    <t>Ferocactus spp. (CA native and non-native spp.)</t>
  </si>
  <si>
    <t>Ferraria crispa</t>
  </si>
  <si>
    <t>starfish iris</t>
  </si>
  <si>
    <t>Ferraria schaeferi ''Dark Chocolate''</t>
  </si>
  <si>
    <t>Dark Chocolate ferraria</t>
  </si>
  <si>
    <t>Festuca amethystina</t>
  </si>
  <si>
    <t>sheep's fescue</t>
  </si>
  <si>
    <t>Festuca arundinacea</t>
  </si>
  <si>
    <t>reed fescue; alta fescue; coarse fescue; rescue; reed fescue; tall fescue; Kentucky fescue</t>
  </si>
  <si>
    <t>https://www.cal-ipc.org/plants/profile/festuca-arundinacea-profile/</t>
  </si>
  <si>
    <t>Festuca californica</t>
  </si>
  <si>
    <t>California Fescue</t>
  </si>
  <si>
    <t>Festuca californica and cvs.</t>
  </si>
  <si>
    <t>California fescue</t>
  </si>
  <si>
    <t>Festuca capillata</t>
  </si>
  <si>
    <t>fine-leafed fescue</t>
  </si>
  <si>
    <t>Festuca cinerea</t>
  </si>
  <si>
    <t>fescue (cinerea)</t>
  </si>
  <si>
    <t>Festuca eskia</t>
  </si>
  <si>
    <t>dwarf fescue</t>
  </si>
  <si>
    <t>Festuca glauca</t>
  </si>
  <si>
    <t>blue fescue</t>
  </si>
  <si>
    <t>Festuca glauca 'Elijah Blue'</t>
  </si>
  <si>
    <t>Elijah Blue Fescue</t>
  </si>
  <si>
    <t>https://www.gardenia.net/plant/festuca-glauca-blue-fescue-grass</t>
  </si>
  <si>
    <t>Festuca idahoensis</t>
  </si>
  <si>
    <t>Idaho Fescue</t>
  </si>
  <si>
    <t>Festuca idahoensis and cvs.</t>
  </si>
  <si>
    <t>Idaho fescue</t>
  </si>
  <si>
    <t>Festuca mairei</t>
  </si>
  <si>
    <t>Maire's fescue</t>
  </si>
  <si>
    <t>Festuca muelleri</t>
  </si>
  <si>
    <t>Mueller's fescue</t>
  </si>
  <si>
    <t>Festuca myuros</t>
  </si>
  <si>
    <t>rat-tail fescue; red-tailed fescue; sixweeksgrass; zorro annual fescue</t>
  </si>
  <si>
    <t>https://www.cal-ipc.org/plants/profile/vulpia-myuros-profile/</t>
  </si>
  <si>
    <t>Festuca occidentalis</t>
  </si>
  <si>
    <t>western fescue / mokelumne fescue</t>
  </si>
  <si>
    <t>https://calscape.org/Festuca-occidentalis-(Western-Fescue)</t>
  </si>
  <si>
    <t>Festuca ovina and cvs.</t>
  </si>
  <si>
    <t>sheep fescue</t>
  </si>
  <si>
    <t>Festuca perennis</t>
  </si>
  <si>
    <t>Italian ryegrass</t>
  </si>
  <si>
    <t>https://www.cal-ipc.org/plants/profile/festuca-perennis-profile/</t>
  </si>
  <si>
    <t>Festuca rubra</t>
  </si>
  <si>
    <t>creeping red fescue</t>
  </si>
  <si>
    <t>Festuca 'Siskiyou Blue'</t>
  </si>
  <si>
    <t>Siskiyou Blue fescue</t>
  </si>
  <si>
    <t>Festuca tenuifolia</t>
  </si>
  <si>
    <t>fescue (tenuifolia)</t>
  </si>
  <si>
    <t>Ficus auriculata</t>
  </si>
  <si>
    <t>Roxburgh fig</t>
  </si>
  <si>
    <t>Ficus benghalensis</t>
  </si>
  <si>
    <t>Indian banyan</t>
  </si>
  <si>
    <t>Ficus benjamina</t>
  </si>
  <si>
    <t>weeping Chinese banyan</t>
  </si>
  <si>
    <t>Ficus brandegeei (palmeri)</t>
  </si>
  <si>
    <t>desert fig</t>
  </si>
  <si>
    <t>Ficus carica</t>
  </si>
  <si>
    <t>edible fig</t>
  </si>
  <si>
    <t>https://www.cal-ipc.org/plants/profile/ficus-carica-profile/</t>
  </si>
  <si>
    <t>Ficus elastica</t>
  </si>
  <si>
    <t>rubber plant</t>
  </si>
  <si>
    <t>Ficus florida</t>
  </si>
  <si>
    <t>Florida fig</t>
  </si>
  <si>
    <t>Ficus lyrata</t>
  </si>
  <si>
    <t>fiddleleaf fig</t>
  </si>
  <si>
    <t>Ficus macrophylla</t>
  </si>
  <si>
    <t>Moreton Bay fig</t>
  </si>
  <si>
    <t>Ficus microcarpa  (Ficus retusa nitida)</t>
  </si>
  <si>
    <t>Indian laurel fig/ laurel fig</t>
  </si>
  <si>
    <t>Ficus pumila (repens)</t>
  </si>
  <si>
    <t>creeping fig</t>
  </si>
  <si>
    <t>Ficus religiosa</t>
  </si>
  <si>
    <t>bo-tree</t>
  </si>
  <si>
    <t>Ficus rubiginosa (Ficus microphylla)</t>
  </si>
  <si>
    <t>rusty leaf fig</t>
  </si>
  <si>
    <t>Filipendula purpurea</t>
  </si>
  <si>
    <t>pink meadowsweet</t>
  </si>
  <si>
    <t>Filipendula ulmaria</t>
  </si>
  <si>
    <t>queen of the meadow</t>
  </si>
  <si>
    <t>Filipendula vulgaris (Filipendula hexapetala)</t>
  </si>
  <si>
    <t>dropwort</t>
  </si>
  <si>
    <t>Foeniculum vulgare</t>
  </si>
  <si>
    <t>fennel; sweet fennel; sweet anise</t>
  </si>
  <si>
    <t>https://www.cal-ipc.org/plants/profile/foeniculum-vulgare-profile/</t>
  </si>
  <si>
    <t>Foeniculum vulgare ''Purpureum''</t>
  </si>
  <si>
    <t>bronze fennel</t>
  </si>
  <si>
    <t>Forestiera pubescens</t>
  </si>
  <si>
    <t>desert olive</t>
  </si>
  <si>
    <t>Forsythia koreana ''Kumsom''</t>
  </si>
  <si>
    <t>silver vein forsythia</t>
  </si>
  <si>
    <t>Forsythia spp. and hybrids</t>
  </si>
  <si>
    <t>Forsythia viridissima ''Bronxensis''</t>
  </si>
  <si>
    <t>Bronx green forsythia</t>
  </si>
  <si>
    <t>Forsythia X intermedia</t>
  </si>
  <si>
    <t>Fothergilla gardenii</t>
  </si>
  <si>
    <t>dwarf fothergilla</t>
  </si>
  <si>
    <t>Fothergilla major</t>
  </si>
  <si>
    <t>mountain witchalder</t>
  </si>
  <si>
    <t>Fouquieria columnaris</t>
  </si>
  <si>
    <t>boojum</t>
  </si>
  <si>
    <t>Fouquieria diguetii</t>
  </si>
  <si>
    <t>palo adan</t>
  </si>
  <si>
    <t>Fouquieria macdougalii</t>
  </si>
  <si>
    <t>Mexican tree ocotillo</t>
  </si>
  <si>
    <t>Fouquieria splendens</t>
  </si>
  <si>
    <t>ocotillo</t>
  </si>
  <si>
    <t>Fragaria spp. (CA native and non-natives species)</t>
  </si>
  <si>
    <t>strawberry</t>
  </si>
  <si>
    <t>Francoa ramosa</t>
  </si>
  <si>
    <t>Francoa sonchifolia</t>
  </si>
  <si>
    <t>Frangula californica</t>
  </si>
  <si>
    <t>California Coffeeberry</t>
  </si>
  <si>
    <t>Frangula californica and cvs. (Rhamnus californica)</t>
  </si>
  <si>
    <t>coffeeberry</t>
  </si>
  <si>
    <t>Frangula californica ssp.tomentella (Rhamnus tomentella)</t>
  </si>
  <si>
    <t>chaparral coffeeberry</t>
  </si>
  <si>
    <t>Frankenia palmeri</t>
  </si>
  <si>
    <t>Palmer''s Frankenia</t>
  </si>
  <si>
    <t>Frankenia salina</t>
  </si>
  <si>
    <t>alkali heath</t>
  </si>
  <si>
    <t>Frankenia thymifolia</t>
  </si>
  <si>
    <t>sea heath</t>
  </si>
  <si>
    <t>Franklinia alatamaha (Gordonia alatamaha)</t>
  </si>
  <si>
    <t>franklin tree</t>
  </si>
  <si>
    <t>Fraxinus americana</t>
  </si>
  <si>
    <t>white ash</t>
  </si>
  <si>
    <t>Fraxinus angustifolia ''Raywood'' (F. oxycarpa)</t>
  </si>
  <si>
    <t>Raywood ash</t>
  </si>
  <si>
    <t>Fraxinus dipetala</t>
  </si>
  <si>
    <t>foothill ash</t>
  </si>
  <si>
    <t>Fraxinus excelsior</t>
  </si>
  <si>
    <t>European ash</t>
  </si>
  <si>
    <t>Fraxinus greggii</t>
  </si>
  <si>
    <t>little leaf ash</t>
  </si>
  <si>
    <t>Fraxinus griffithii</t>
  </si>
  <si>
    <t>Griffith ash</t>
  </si>
  <si>
    <t>Fraxinus latifolia</t>
  </si>
  <si>
    <t>Oregon ash</t>
  </si>
  <si>
    <t>Fraxinus ''Moraine''</t>
  </si>
  <si>
    <t>moraine ash</t>
  </si>
  <si>
    <t>Fraxinus ornus</t>
  </si>
  <si>
    <t>flowering ash</t>
  </si>
  <si>
    <t>Fraxinus pennsylvanica cvs.</t>
  </si>
  <si>
    <t>green ash</t>
  </si>
  <si>
    <t>Fraxinus uhdei</t>
  </si>
  <si>
    <t>evergreen ash</t>
  </si>
  <si>
    <t>Fraxinus velutina</t>
  </si>
  <si>
    <t>Arizona ash</t>
  </si>
  <si>
    <t>Fraxinus velutina ''Modesto''</t>
  </si>
  <si>
    <t>Modesto ash</t>
  </si>
  <si>
    <t>Freesia spp.</t>
  </si>
  <si>
    <t>freesia</t>
  </si>
  <si>
    <t>Fremontodendron 'Ken Taylor'</t>
  </si>
  <si>
    <t>Ken Taylor Flannel Bush</t>
  </si>
  <si>
    <t>Fremontodendron spp. &amp; cvs.</t>
  </si>
  <si>
    <t>flannel bush</t>
  </si>
  <si>
    <t>Fritillaria affinis</t>
  </si>
  <si>
    <t>checker lily</t>
  </si>
  <si>
    <t>Fuchsia hybrids</t>
  </si>
  <si>
    <t>fuchsia</t>
  </si>
  <si>
    <t>Fuchsia magellanica</t>
  </si>
  <si>
    <t>hardy fuchsia</t>
  </si>
  <si>
    <t>Fuchsia thymifolia</t>
  </si>
  <si>
    <t>Furcraea spp.</t>
  </si>
  <si>
    <t>furcraea</t>
  </si>
  <si>
    <t>Gaillardia aristata</t>
  </si>
  <si>
    <t>great blanket flower</t>
  </si>
  <si>
    <t>Gaillardia spp., hybrids and cvs.</t>
  </si>
  <si>
    <t>gaillardia</t>
  </si>
  <si>
    <t>Gaillardia x grandiflora and cultivars</t>
  </si>
  <si>
    <t>blanket flower</t>
  </si>
  <si>
    <t>Galega officinalis</t>
  </si>
  <si>
    <t>professorweed</t>
  </si>
  <si>
    <t>https://www.cal-ipc.org/plants/risk/galega-officinalis-risk/</t>
  </si>
  <si>
    <t>Galium odoratum</t>
  </si>
  <si>
    <t>sweet woodruff</t>
  </si>
  <si>
    <t>Galium oreganum</t>
  </si>
  <si>
    <t>Britton Oregon bedstraw</t>
  </si>
  <si>
    <t>Galtonia candicans</t>
  </si>
  <si>
    <t>summer hyacinth</t>
  </si>
  <si>
    <t>Galvezia juncea &amp; cvs.</t>
  </si>
  <si>
    <t>Baja bush-snapdragon</t>
  </si>
  <si>
    <t>Gambelia speciosa &amp; cvs. (Galvezia speciosa &amp; cvs.)</t>
  </si>
  <si>
    <t>island bush snapdragon</t>
  </si>
  <si>
    <t>Gardenia spp.</t>
  </si>
  <si>
    <t>Gardenia shrubs</t>
  </si>
  <si>
    <t>Gardenia spp. &amp; cvs.</t>
  </si>
  <si>
    <t>gardenia</t>
  </si>
  <si>
    <t>Garrya elliptica</t>
  </si>
  <si>
    <t>Coast Silktassel</t>
  </si>
  <si>
    <t>Garrya elliptica and cvs.</t>
  </si>
  <si>
    <t>coast silktassel</t>
  </si>
  <si>
    <t>Garrya flavescens</t>
  </si>
  <si>
    <t>ashy silktassel</t>
  </si>
  <si>
    <t>Garrya fremontii</t>
  </si>
  <si>
    <t>Fremont silk tassel</t>
  </si>
  <si>
    <t>Garrya veatchii</t>
  </si>
  <si>
    <t>silk tassel bush</t>
  </si>
  <si>
    <t>Gasteraloe hybrids</t>
  </si>
  <si>
    <t>gasteraloe</t>
  </si>
  <si>
    <t>Gasteria spp. (shade)</t>
  </si>
  <si>
    <t>gasteria</t>
  </si>
  <si>
    <t>Gaultheria mucronata (Pernettya mucronata)</t>
  </si>
  <si>
    <t>prickly heath</t>
  </si>
  <si>
    <t>Gaultheria procumbens</t>
  </si>
  <si>
    <t>creeping wintergreen</t>
  </si>
  <si>
    <t>Gaultheria shallon</t>
  </si>
  <si>
    <t>salal</t>
  </si>
  <si>
    <t>Gaura lindheimeri and cvs.</t>
  </si>
  <si>
    <t>gaura</t>
  </si>
  <si>
    <t>Gazania linearis</t>
  </si>
  <si>
    <t>&lt;em&gt;Gazania&lt;/em&gt;; treasure flower</t>
  </si>
  <si>
    <t>https://www.cal-ipc.org/plants/profile/gazania-linearis-profile/</t>
  </si>
  <si>
    <t>Gazania spp.</t>
  </si>
  <si>
    <t>gazania</t>
  </si>
  <si>
    <t>Geijera parviflora</t>
  </si>
  <si>
    <t>Australian willow</t>
  </si>
  <si>
    <t>Gelsemium rankinii</t>
  </si>
  <si>
    <t>swamp jessamine</t>
  </si>
  <si>
    <t>Gelsemium sempervirens</t>
  </si>
  <si>
    <t>Carolina jessamine</t>
  </si>
  <si>
    <t>Genista linifolia</t>
  </si>
  <si>
    <t>Mediterranean broom</t>
  </si>
  <si>
    <t>https://www.cal-ipc.org/plants/risk/genista-linifolia-risk/</t>
  </si>
  <si>
    <t>Genista lydia</t>
  </si>
  <si>
    <t>Lydia woadwaxen</t>
  </si>
  <si>
    <t>Genista monosperma</t>
  </si>
  <si>
    <t>bridal veil broom</t>
  </si>
  <si>
    <t>https://www.cal-ipc.org/plants/profile/retama-monosperma-profile/</t>
  </si>
  <si>
    <t>Genista monspessulana</t>
  </si>
  <si>
    <t>French broom; soft broom; canary broom; Montepellier broom</t>
  </si>
  <si>
    <t>https://www.cal-ipc.org/plants/profile/genista-monspessulana-profile/</t>
  </si>
  <si>
    <t>Genista pilosa ''Vancouver Gold''</t>
  </si>
  <si>
    <t>Vancouver Gold genista</t>
  </si>
  <si>
    <t>Genista spp.</t>
  </si>
  <si>
    <t>broom (Genista)</t>
  </si>
  <si>
    <t>Gentiana scabra procumbens</t>
  </si>
  <si>
    <t>gentian</t>
  </si>
  <si>
    <t>Gentiana septemfida</t>
  </si>
  <si>
    <t>crested gentian</t>
  </si>
  <si>
    <t>Geoffroea decorticans</t>
  </si>
  <si>
    <t>Chilean palo verde</t>
  </si>
  <si>
    <t>Geranium dissectum</t>
  </si>
  <si>
    <t>cutleaf &lt;em&gt;Geranium&lt;/em&gt;</t>
  </si>
  <si>
    <t>https://www.cal-ipc.org/plants/profile/geranium-dissectum-profile/</t>
  </si>
  <si>
    <t>Geranium 'Gerwat'</t>
  </si>
  <si>
    <t>Rozanne geranium</t>
  </si>
  <si>
    <t>https://www.gardenia.net/plant/geranium-rozanne-cranesbill</t>
  </si>
  <si>
    <t>Geranium incanum</t>
  </si>
  <si>
    <t>carpet geranium</t>
  </si>
  <si>
    <t>Geranium lucidum</t>
  </si>
  <si>
    <t>shining &lt;em&gt;Geranium&lt;/em&gt;</t>
  </si>
  <si>
    <t>https://www.cal-ipc.org/plants/risk/geranium-lucidum-risk/</t>
  </si>
  <si>
    <t>Geranium purpureum</t>
  </si>
  <si>
    <t>little robin</t>
  </si>
  <si>
    <t>https://www.cal-ipc.org/plants/profile/geranium-purpureum-profile/</t>
  </si>
  <si>
    <t>Geranium spp.</t>
  </si>
  <si>
    <t>cranesbill</t>
  </si>
  <si>
    <t>Geranium x cantabrigiense 'Biokovo'</t>
  </si>
  <si>
    <t>Biokovo cranesbill</t>
  </si>
  <si>
    <t>https://www.smgrowers.com/products/plants/plantdisplay.asp?plant_id=685</t>
  </si>
  <si>
    <t>Gerbera jamesonii &amp; hybrids</t>
  </si>
  <si>
    <t>Transvaal daisy</t>
  </si>
  <si>
    <t>Geum spp.</t>
  </si>
  <si>
    <t>avens</t>
  </si>
  <si>
    <t>Gilia capitata</t>
  </si>
  <si>
    <t>blue field gilia</t>
  </si>
  <si>
    <t>https://calscape.org/Gilia-capitata-(Blue-Field-Gilia)</t>
  </si>
  <si>
    <t>Gilia tricolor</t>
  </si>
  <si>
    <t>tricolor gilia, bird's eyes</t>
  </si>
  <si>
    <t>https://calscape.org/Gilia-tricolor-(Tricolor-Gilia)</t>
  </si>
  <si>
    <t>Ginkgo biloba</t>
  </si>
  <si>
    <t>maiden hair tree</t>
  </si>
  <si>
    <t>Gladiolus hybrids &amp; selections</t>
  </si>
  <si>
    <t>gladiolus</t>
  </si>
  <si>
    <t>Gladiolus watsonius (Homoglossum)</t>
  </si>
  <si>
    <t>Glandularia aristigera and cvs  (Verbena tenuisecta)</t>
  </si>
  <si>
    <t>South American rock vervain</t>
  </si>
  <si>
    <t>Glandularia lilacina and cvs. (Verbena lilacina)</t>
  </si>
  <si>
    <t>lilac verbena</t>
  </si>
  <si>
    <t>Glaucium flavum</t>
  </si>
  <si>
    <t>horned poppy</t>
  </si>
  <si>
    <t>Glebionis coronaria</t>
  </si>
  <si>
    <t>garland &lt;em&gt;Chrysanthemum&lt;/em&gt;, crown daisy</t>
  </si>
  <si>
    <t>https://www.cal-ipc.org/plants/profile/chrysanthemum-coronarium-profile/</t>
  </si>
  <si>
    <t>Glechoma hederacea</t>
  </si>
  <si>
    <t>ground ivy</t>
  </si>
  <si>
    <t>Gleditsia triacanthos</t>
  </si>
  <si>
    <t>honey locust</t>
  </si>
  <si>
    <t>Globularia cordifolia</t>
  </si>
  <si>
    <t>creeping globe daisy</t>
  </si>
  <si>
    <t>Globularia x indubia</t>
  </si>
  <si>
    <t>globe daisy</t>
  </si>
  <si>
    <t>Gloriosa rothschildiana</t>
  </si>
  <si>
    <t>gloriosa lily</t>
  </si>
  <si>
    <t>Glyceria declinata</t>
  </si>
  <si>
    <t>mannagrass; sweetgrass; waxy mannagrass</t>
  </si>
  <si>
    <t>https://www.cal-ipc.org/plants/profile/glyceria-declinata-profile/</t>
  </si>
  <si>
    <t>Glyceria grandis</t>
  </si>
  <si>
    <t>American mannagrass</t>
  </si>
  <si>
    <t>Glyceria maxima ''Variegata''</t>
  </si>
  <si>
    <t>variegated water grass</t>
  </si>
  <si>
    <t>Glyceria striata</t>
  </si>
  <si>
    <t>fowl mannagrass</t>
  </si>
  <si>
    <t>Gomphostigma virgatum</t>
  </si>
  <si>
    <t>otter bush</t>
  </si>
  <si>
    <t>Goniolimon speciosum (Limonium speciosum)</t>
  </si>
  <si>
    <t>statice</t>
  </si>
  <si>
    <t>Goniolimon tataricum (Limonium tataricum)</t>
  </si>
  <si>
    <t>Tartarian statice</t>
  </si>
  <si>
    <t>Goodenia affinis ''Little Luna''</t>
  </si>
  <si>
    <t>silver goodenia</t>
  </si>
  <si>
    <t>Gordonia axillaris</t>
  </si>
  <si>
    <t>gordonia</t>
  </si>
  <si>
    <t>Gordonia lasianthus</t>
  </si>
  <si>
    <t>lob lolly bay</t>
  </si>
  <si>
    <t>Gossypium harknessii</t>
  </si>
  <si>
    <t>otterbossie</t>
  </si>
  <si>
    <t>Gossypium thurberi</t>
  </si>
  <si>
    <t>Thurber''s cotton/desert cotton</t>
  </si>
  <si>
    <t>Gottiphyllum oligocarpum</t>
  </si>
  <si>
    <t>(Afrikaans) Vaal Skilpadkos</t>
  </si>
  <si>
    <t>https://planetdesert.com/products/glottiphyllum-oligocarpum</t>
  </si>
  <si>
    <t>Graptopetalum spp.</t>
  </si>
  <si>
    <t>graptopetalum</t>
  </si>
  <si>
    <t>Graptoveria hybrids</t>
  </si>
  <si>
    <t>graptoveria</t>
  </si>
  <si>
    <t>Grevillea robusta</t>
  </si>
  <si>
    <t>silk oak</t>
  </si>
  <si>
    <t>silkoak</t>
  </si>
  <si>
    <t>https://www.cal-ipc.org/plants/risk/grevillea-robusta-risk/</t>
  </si>
  <si>
    <t>Grevillea spp. &amp; cvs.</t>
  </si>
  <si>
    <t>grevillea</t>
  </si>
  <si>
    <t>Grewia occidentalis</t>
  </si>
  <si>
    <t>lavender star flower</t>
  </si>
  <si>
    <t>Greyia sutherlandii</t>
  </si>
  <si>
    <t>Natal bottlebrush</t>
  </si>
  <si>
    <t>Grindelia camporum</t>
  </si>
  <si>
    <t>Great Valley Gumweed, great valley gum plant</t>
  </si>
  <si>
    <t>https://calscape.org/Grindelia-camporum-()</t>
  </si>
  <si>
    <t>Grindelia hirsutula</t>
  </si>
  <si>
    <t>hairy gum plant</t>
  </si>
  <si>
    <t>Grindelia stricta</t>
  </si>
  <si>
    <t>coastal gum plant</t>
  </si>
  <si>
    <t>Grindelia stricta var. platyphylla</t>
  </si>
  <si>
    <t>spreading gum plant</t>
  </si>
  <si>
    <t>Griselinia littoralis</t>
  </si>
  <si>
    <t>kapuka</t>
  </si>
  <si>
    <t>Griselinia lucida</t>
  </si>
  <si>
    <t>puka</t>
  </si>
  <si>
    <t>Guaiacum angustifolium</t>
  </si>
  <si>
    <t>Texas guaiacum</t>
  </si>
  <si>
    <t>Guaiacum coulteri</t>
  </si>
  <si>
    <t>Guayacan</t>
  </si>
  <si>
    <t>Gunnera chilensis</t>
  </si>
  <si>
    <t>dinosaur food</t>
  </si>
  <si>
    <t>Gunnera killipiana</t>
  </si>
  <si>
    <t>Mexican gunnera</t>
  </si>
  <si>
    <t>Gunnera magellanica</t>
  </si>
  <si>
    <t>pangue enano</t>
  </si>
  <si>
    <t>Gunnera manicata</t>
  </si>
  <si>
    <t>giant gunnera</t>
  </si>
  <si>
    <t>Gunnera tinctoria</t>
  </si>
  <si>
    <t>Chilean rhubarb</t>
  </si>
  <si>
    <t>Chilean &lt;em&gt;Gunnera&lt;/em&gt;</t>
  </si>
  <si>
    <t>https://www.cal-ipc.org/plants/risk/gunnera-tinctoria-risk/</t>
  </si>
  <si>
    <t>Gutierrezia sarothrae</t>
  </si>
  <si>
    <t>matchweed</t>
  </si>
  <si>
    <t>Gymnocladus dioica</t>
  </si>
  <si>
    <t>Kentucky coffee tree</t>
  </si>
  <si>
    <t>Gypsophila cerastioides</t>
  </si>
  <si>
    <t>baby''s breath</t>
  </si>
  <si>
    <t>Gypsophila paniculata</t>
  </si>
  <si>
    <t>baby's breath</t>
  </si>
  <si>
    <t>https://www.cal-ipc.org/plants/risk/gypsophila-paniculata-risk/</t>
  </si>
  <si>
    <t>Gypsophila repens</t>
  </si>
  <si>
    <t>creeping baby''s breath</t>
  </si>
  <si>
    <t>Habranthus robustus (Zephyranthes robusta)</t>
  </si>
  <si>
    <t>pampas lily</t>
  </si>
  <si>
    <t>Habranthus tubispathus (Habranthus andersonii, Habranthus texanus)</t>
  </si>
  <si>
    <t>habranthus</t>
  </si>
  <si>
    <t>Haemanthus albiflos</t>
  </si>
  <si>
    <t>dappled snowbush</t>
  </si>
  <si>
    <t>Hakea laurina</t>
  </si>
  <si>
    <t>sea urchin tree</t>
  </si>
  <si>
    <t>Hakea suaveolens</t>
  </si>
  <si>
    <t>sweet hakea</t>
  </si>
  <si>
    <t>Hakonechloa macra</t>
  </si>
  <si>
    <t>Japanese forest grass</t>
  </si>
  <si>
    <t>Hakonechloa macra and cvs.</t>
  </si>
  <si>
    <t>hakone grass</t>
  </si>
  <si>
    <t>Halesia carolina</t>
  </si>
  <si>
    <t>snow drop tree</t>
  </si>
  <si>
    <t>Halesia monticola</t>
  </si>
  <si>
    <t>silverbell</t>
  </si>
  <si>
    <t>Halimium atriplicifolium</t>
  </si>
  <si>
    <t>yellow rock rose</t>
  </si>
  <si>
    <t>Halimium commutatum</t>
  </si>
  <si>
    <t>coast rock rose</t>
  </si>
  <si>
    <t>Halimium lasianthum</t>
  </si>
  <si>
    <t>Halimium ocymoides</t>
  </si>
  <si>
    <t>Halogeton glomeratus</t>
  </si>
  <si>
    <t>&lt;em&gt;Halogeton&lt;/em&gt;</t>
  </si>
  <si>
    <t>https://www.cal-ipc.org/plants/profile/halogeton-glomeratus-profile/</t>
  </si>
  <si>
    <t>Haloragis erecta ''Wellington Bronze''</t>
  </si>
  <si>
    <t>bronze leaf toatoa</t>
  </si>
  <si>
    <t>Hamamelis intermedia</t>
  </si>
  <si>
    <t>hybrid witch hazel</t>
  </si>
  <si>
    <t>Hamamelis virginiana</t>
  </si>
  <si>
    <t>common witch hazel</t>
  </si>
  <si>
    <t>Hamelia patens</t>
  </si>
  <si>
    <t>Texas firecracker bush</t>
  </si>
  <si>
    <t>Handroanthus chrysotrichus (Tabebuia chrysotricha)</t>
  </si>
  <si>
    <t>golden trumpet tree</t>
  </si>
  <si>
    <t>Handroanthus impetiginosus (Tabebuia  impetiginosa )</t>
  </si>
  <si>
    <t>pink/lavender trumpet tree</t>
  </si>
  <si>
    <t>Hardenbergia comptoniana</t>
  </si>
  <si>
    <t>western Australia coral pea</t>
  </si>
  <si>
    <t>Hardenbergia violacea</t>
  </si>
  <si>
    <t>lilac vine</t>
  </si>
  <si>
    <t>Harpephyllum caffrum</t>
  </si>
  <si>
    <t>Kaffir plum</t>
  </si>
  <si>
    <t>Harpullia arborea</t>
  </si>
  <si>
    <t>tulipwood</t>
  </si>
  <si>
    <t>Havardia mexicana (Pithecellobium mexicana)</t>
  </si>
  <si>
    <t>Mexican ebony</t>
  </si>
  <si>
    <t>Havardia pallens (Pithecellobium pallens)</t>
  </si>
  <si>
    <t>tenaza</t>
  </si>
  <si>
    <t>Haworthia spp.</t>
  </si>
  <si>
    <t>haworthia</t>
  </si>
  <si>
    <t>Hazardia detonsa</t>
  </si>
  <si>
    <t>island bristleweed</t>
  </si>
  <si>
    <t>Hebe spp.</t>
  </si>
  <si>
    <t>hebe</t>
  </si>
  <si>
    <t>Hechtia spp and cvs.</t>
  </si>
  <si>
    <t>hechtia</t>
  </si>
  <si>
    <t>Hedera canariensis</t>
  </si>
  <si>
    <t>Algerian ivy</t>
  </si>
  <si>
    <t>https://www.cal-ipc.org/plants/profile/hedera-canariensis-profile/</t>
  </si>
  <si>
    <t>Hedera helix</t>
  </si>
  <si>
    <t>English ivy</t>
  </si>
  <si>
    <t>https://www.cal-ipc.org/plants/profile/hedera-helix-profile/</t>
  </si>
  <si>
    <t>Hedera nepalensis</t>
  </si>
  <si>
    <t>Himalayan ivy</t>
  </si>
  <si>
    <t>Hedychium coccinium (partial shade in South Inland)</t>
  </si>
  <si>
    <t>red ginger lily</t>
  </si>
  <si>
    <t>Hedychium coronarium</t>
  </si>
  <si>
    <t>white ginger lily</t>
  </si>
  <si>
    <t>Hedychium cvs</t>
  </si>
  <si>
    <t>ginger lily</t>
  </si>
  <si>
    <t>Hedychium flavescens</t>
  </si>
  <si>
    <t>yellow ginger</t>
  </si>
  <si>
    <t>Hedychium flavum</t>
  </si>
  <si>
    <t>yellow butterfly ginger</t>
  </si>
  <si>
    <t>Hedychium gardnerianum</t>
  </si>
  <si>
    <t>Kahili ginger</t>
  </si>
  <si>
    <t>Hedychium greenii</t>
  </si>
  <si>
    <t>Hedyscepe canterburyana</t>
  </si>
  <si>
    <t>umbrella palm</t>
  </si>
  <si>
    <t>Helenium autumnale</t>
  </si>
  <si>
    <t>common sneeze weed</t>
  </si>
  <si>
    <t>Helenium bigelovii</t>
  </si>
  <si>
    <t>Bigelow sneezeweed</t>
  </si>
  <si>
    <t>Helenium hybrids and cvs.</t>
  </si>
  <si>
    <t>sneeze weed</t>
  </si>
  <si>
    <t>Helenium puberulum</t>
  </si>
  <si>
    <t>rosilla</t>
  </si>
  <si>
    <t>Helianthemum nummularium &amp; cvs.</t>
  </si>
  <si>
    <t>common sunrose</t>
  </si>
  <si>
    <t>Helianthus angustifolius</t>
  </si>
  <si>
    <t>swamp sunflower</t>
  </si>
  <si>
    <t>Helianthus debilis</t>
  </si>
  <si>
    <t>curry plant</t>
  </si>
  <si>
    <t>Helianthus maximiliani</t>
  </si>
  <si>
    <t>Maximilian sunflower</t>
  </si>
  <si>
    <t>Helianthus multiflorus</t>
  </si>
  <si>
    <t>sunflower</t>
  </si>
  <si>
    <t>Helianthus tuberosus</t>
  </si>
  <si>
    <t>Jerusalem artichoke</t>
  </si>
  <si>
    <t>https://www.cal-ipc.org/plants/risk/helianthus-tuberosus-risk/</t>
  </si>
  <si>
    <t>Helichrysum amorginum and cvs.</t>
  </si>
  <si>
    <t>ruby cluster straw flower</t>
  </si>
  <si>
    <t>Helichrysum bracteatum</t>
  </si>
  <si>
    <t>straw flower</t>
  </si>
  <si>
    <t>Helichrysum italicum</t>
  </si>
  <si>
    <t>chamomile sunray</t>
  </si>
  <si>
    <t>Helichrysum petiolare</t>
  </si>
  <si>
    <t>licorice plant</t>
  </si>
  <si>
    <t>https://www.cal-ipc.org/plants/profile/helichrysum-petiolare-profile/</t>
  </si>
  <si>
    <t>Helichrysum thianschanicum</t>
  </si>
  <si>
    <t>Helictotrichon sempervirens and cvs</t>
  </si>
  <si>
    <t>blue oat grass</t>
  </si>
  <si>
    <t>Heliopsis cvs.</t>
  </si>
  <si>
    <t>false sunflowers</t>
  </si>
  <si>
    <t>Heliopsis helianthoides scabra</t>
  </si>
  <si>
    <t>golden sunflower</t>
  </si>
  <si>
    <t>Heliotropium amplexicaule</t>
  </si>
  <si>
    <t>clasping heliotrope</t>
  </si>
  <si>
    <t>https://www.cal-ipc.org/plants/risk/heliotropium-amplexicaule-risk/</t>
  </si>
  <si>
    <t>Heliotropium amplexicaule (H. anchusaefolium)</t>
  </si>
  <si>
    <t>Heliotropium arborescens</t>
  </si>
  <si>
    <t>common heliotrope</t>
  </si>
  <si>
    <t>Helleborus argutifolius</t>
  </si>
  <si>
    <t>Corsican hellebore</t>
  </si>
  <si>
    <t>Helleborus foetidus</t>
  </si>
  <si>
    <t>stinking hellebore</t>
  </si>
  <si>
    <t>Helleborus lividus</t>
  </si>
  <si>
    <t>Majorcan hellebore</t>
  </si>
  <si>
    <t>Helleborus orientalis and hybrids</t>
  </si>
  <si>
    <t>Christmas/Lenten rose</t>
  </si>
  <si>
    <t>Helleborus x hybridus 'Red Lady'</t>
  </si>
  <si>
    <t>Red Lady Lenten rose</t>
  </si>
  <si>
    <t>Helminthotheca echioides</t>
  </si>
  <si>
    <t>bristly ox-tongue; bugloss; bugloss-picris</t>
  </si>
  <si>
    <t>https://www.cal-ipc.org/plants/profile/picris-echioides-profile/</t>
  </si>
  <si>
    <t>Helwingia chinensis</t>
  </si>
  <si>
    <t>helwingia</t>
  </si>
  <si>
    <t>Hemerocallis spp.</t>
  </si>
  <si>
    <t>day lily</t>
  </si>
  <si>
    <t>Hemionitis arifolia</t>
  </si>
  <si>
    <t>heart leaf fern</t>
  </si>
  <si>
    <t>Hemizygia ''Candy Kisses''</t>
  </si>
  <si>
    <t>Candy Kisses hemizygia</t>
  </si>
  <si>
    <t>Heptacodium miconioides</t>
  </si>
  <si>
    <t>seven sons tree</t>
  </si>
  <si>
    <t>Heracleum mantegazzianum</t>
  </si>
  <si>
    <t>giant hogweed</t>
  </si>
  <si>
    <t>https://www.cal-ipc.org/plants/risk/heracleum-mantegazzianum-risk/</t>
  </si>
  <si>
    <t>Hermannia verticillata</t>
  </si>
  <si>
    <t>honeybells</t>
  </si>
  <si>
    <t>Herniaria glabra</t>
  </si>
  <si>
    <t>green carpet</t>
  </si>
  <si>
    <t>Hesperaloe campanulata</t>
  </si>
  <si>
    <t>bell flower hesperaloe</t>
  </si>
  <si>
    <t>Hesperaloe changii</t>
  </si>
  <si>
    <t>hesperaloe (changii)</t>
  </si>
  <si>
    <t>Hesperaloe funifera</t>
  </si>
  <si>
    <t>Coahuilan hesperaloe</t>
  </si>
  <si>
    <t>Hesperaloe nocturna</t>
  </si>
  <si>
    <t>seven-son flower</t>
  </si>
  <si>
    <t>Hesperaloe parviflora</t>
  </si>
  <si>
    <t>red/ yellow yucca</t>
  </si>
  <si>
    <t>Hesperaloe tenuifolia</t>
  </si>
  <si>
    <t>tropical hesperaloe</t>
  </si>
  <si>
    <t>Hesperantha coccinea (Schizostylis)SHADE</t>
  </si>
  <si>
    <t>river lily</t>
  </si>
  <si>
    <t>Hesperocyparis arizonica (Cupressus arizonica) nomen. unresolved</t>
  </si>
  <si>
    <t>Arizona cypress</t>
  </si>
  <si>
    <t>Hesperocyparis bakeri (Cupressus bakeri)</t>
  </si>
  <si>
    <t>Modoc cypress</t>
  </si>
  <si>
    <t>Hesperocyparis forbesii (Cupressus forbesii)</t>
  </si>
  <si>
    <t>Tecate cypress</t>
  </si>
  <si>
    <t>Hesperocyparis goveniana (Cupressus goveniana)</t>
  </si>
  <si>
    <t>Gowen cypress</t>
  </si>
  <si>
    <t>Hesperocyparis guadalupensis (Cupressus guadalupensis)</t>
  </si>
  <si>
    <t>Guadalupe Island cypress</t>
  </si>
  <si>
    <t>Hesperocyparis macnabiana (Cupressus macnabiana)</t>
  </si>
  <si>
    <t>MacNab cypress</t>
  </si>
  <si>
    <t>Hesperocyparis macrocarpa (Cupressus macrocarpa)</t>
  </si>
  <si>
    <t>Monterey cypress</t>
  </si>
  <si>
    <t>Hesperocyparis montana (Cupressus montana)</t>
  </si>
  <si>
    <t>San Pedro Martir cypress</t>
  </si>
  <si>
    <t>Hesperocyparis nevadensis (Cupressus nevadensis)</t>
  </si>
  <si>
    <t>Piute cypress</t>
  </si>
  <si>
    <t>Hesperocyparis sargentii (Cupressus sargentii)</t>
  </si>
  <si>
    <t>Sargent cypress</t>
  </si>
  <si>
    <t>Hesperocyparis stephensonii (Cupressus arizonica ssp. arizonica, C. arizonica var. glabra))</t>
  </si>
  <si>
    <t>Cuyamaca cypress</t>
  </si>
  <si>
    <t>Hesperoyucca spp. (Yucca whipplei, Yucca californica)</t>
  </si>
  <si>
    <t>yucca</t>
  </si>
  <si>
    <t>Heterocentron elegans</t>
  </si>
  <si>
    <t>Spanish shawl</t>
  </si>
  <si>
    <t>Heteromeles arbutifolia</t>
  </si>
  <si>
    <t>toyon</t>
  </si>
  <si>
    <t>Heterotheca grandiflora</t>
  </si>
  <si>
    <t>Telegraph weed</t>
  </si>
  <si>
    <t>https://calscape.org/loc-California/Telegraph%20Weed%20(Heterotheca%20grandiflora)?newsearch=1</t>
  </si>
  <si>
    <t>Heterotheca sessiliflora</t>
  </si>
  <si>
    <t>sessile flower false golden aster</t>
  </si>
  <si>
    <t>https://calscape.org/Heterotheca-sessiliflora-()</t>
  </si>
  <si>
    <t>Heterotheca villosa (Chrysopsis villosa)</t>
  </si>
  <si>
    <t>hairy golden aster</t>
  </si>
  <si>
    <t>Heuchera americana 'Velvet Night'</t>
  </si>
  <si>
    <t>Velvet Night Coral Bells</t>
  </si>
  <si>
    <t>Heuchera elegans</t>
  </si>
  <si>
    <t>urn flowered alumroot</t>
  </si>
  <si>
    <t>Heuchera hirsutissima</t>
  </si>
  <si>
    <t>Idyllwild rock flower</t>
  </si>
  <si>
    <t>Heuchera hybrids and cvs. ( CA natives and non-natives)</t>
  </si>
  <si>
    <t>coral bells cultivars</t>
  </si>
  <si>
    <t>Heuchera 'Lime Rickey'</t>
  </si>
  <si>
    <t>Lime Rickey Huechera</t>
  </si>
  <si>
    <t>https://www.monrovia.com/lime-rickey-coral-bells.html</t>
  </si>
  <si>
    <t>Heuchera maxima</t>
  </si>
  <si>
    <t>Island Alum Root</t>
  </si>
  <si>
    <t>https://plantmaster.com/presents/plants.php?id=5f736fa6604d7&amp;Name=heuchera#plant-24193</t>
  </si>
  <si>
    <t>Heuchera micrantha</t>
  </si>
  <si>
    <t>crevice alum root</t>
  </si>
  <si>
    <t>Heuchera rosada</t>
  </si>
  <si>
    <t>alum root</t>
  </si>
  <si>
    <t>Heuchera sanguinea</t>
  </si>
  <si>
    <t>coral bells</t>
  </si>
  <si>
    <t>Heuchera 'Wendy'</t>
  </si>
  <si>
    <t>Wendy Alum Root</t>
  </si>
  <si>
    <t>Hibanobambusa tranquillans</t>
  </si>
  <si>
    <t>inyouchikuzoku</t>
  </si>
  <si>
    <t>Hibbertia aspera</t>
  </si>
  <si>
    <t>hibbertia (aspera)</t>
  </si>
  <si>
    <t>Hibbertia cuneiformis</t>
  </si>
  <si>
    <t>cut leaf Guinea flower</t>
  </si>
  <si>
    <t>Hibbertia pedunculata</t>
  </si>
  <si>
    <t>hibbertia (pedunculata)</t>
  </si>
  <si>
    <t>Hibbertia scandens</t>
  </si>
  <si>
    <t>Guinea gold vine</t>
  </si>
  <si>
    <t>Hibbertia vestita</t>
  </si>
  <si>
    <t>hibbertia (vestita)</t>
  </si>
  <si>
    <t>Hibiscus lasiocarpus</t>
  </si>
  <si>
    <t>California hibiscus</t>
  </si>
  <si>
    <t>Hibiscus moscheutos &amp; cvs.</t>
  </si>
  <si>
    <t>mallow rose</t>
  </si>
  <si>
    <t>Hibiscus mutabilis</t>
  </si>
  <si>
    <t>confederate rose</t>
  </si>
  <si>
    <t>Hibiscus rosa-sinensis</t>
  </si>
  <si>
    <t>Chinese hibiscus</t>
  </si>
  <si>
    <t>Hibiscus splendens</t>
  </si>
  <si>
    <t>pink hollyhock tree</t>
  </si>
  <si>
    <t>Hibiscus syriacus</t>
  </si>
  <si>
    <t>rose of Sharon</t>
  </si>
  <si>
    <t>Hieracium aurantiacum</t>
  </si>
  <si>
    <t>orange hawkweed</t>
  </si>
  <si>
    <t>https://www.cal-ipc.org/plants/risk/hieracium-aurantiacum/</t>
  </si>
  <si>
    <t>Hilaria rigida (Pleuraphis rigida)</t>
  </si>
  <si>
    <t>big galleta grass</t>
  </si>
  <si>
    <t>Himalayacalamus falconeri "Damarapa''</t>
  </si>
  <si>
    <t>candy cane bamboo</t>
  </si>
  <si>
    <t>Himalayacalamus hookerianus cvs.</t>
  </si>
  <si>
    <t>Hippeastrum spp.</t>
  </si>
  <si>
    <t>amaryllis</t>
  </si>
  <si>
    <t>Hippolytia herderi (Tanacetum herderi)</t>
  </si>
  <si>
    <t>hippolytia</t>
  </si>
  <si>
    <t>Hirschfeldia incana</t>
  </si>
  <si>
    <t>short-pod mustard; Mediterranean mustard; summer mustard; Greek mustard</t>
  </si>
  <si>
    <t>https://www.cal-ipc.org/plants/profile/hirschfeldia-incana-profile/</t>
  </si>
  <si>
    <t>Hoita macrostachya (Psoralea macrostachya)</t>
  </si>
  <si>
    <t>leather root</t>
  </si>
  <si>
    <t>Holboellia coriacea ''Cathedral Gem''</t>
  </si>
  <si>
    <t>Cathedral Gem sausage vine</t>
  </si>
  <si>
    <t>Holcus lanatus</t>
  </si>
  <si>
    <t>common velvet grass; Yorkshire fog</t>
  </si>
  <si>
    <t>https://www.cal-ipc.org/plants/profile/holcus-lanatus-profile/</t>
  </si>
  <si>
    <t>Holmskioldia sanguinea</t>
  </si>
  <si>
    <t>Chinese hat plant</t>
  </si>
  <si>
    <t>Holodiscus discolor</t>
  </si>
  <si>
    <t>sea foam / ocean spray</t>
  </si>
  <si>
    <t>Holodiscus discolor var. microphyllus (Holodiscus microphyllus)</t>
  </si>
  <si>
    <t>rock spirea</t>
  </si>
  <si>
    <t>Homalanthus populneus</t>
  </si>
  <si>
    <t>Queensland poplar</t>
  </si>
  <si>
    <t>Homalocladium platycladum</t>
  </si>
  <si>
    <t>ribbon bush</t>
  </si>
  <si>
    <t>Homeria spp.</t>
  </si>
  <si>
    <t>cape tulip</t>
  </si>
  <si>
    <t>Homoglad hybrids</t>
  </si>
  <si>
    <t>hybrid homoglad</t>
  </si>
  <si>
    <t>Hordeum brachyantherum</t>
  </si>
  <si>
    <t>Meadow barley</t>
  </si>
  <si>
    <t>Hordeum marinum</t>
  </si>
  <si>
    <t>Mediterranean barley; seaside barley</t>
  </si>
  <si>
    <t>https://www.cal-ipc.org/plants/profile/hordeum-marinum-profile/</t>
  </si>
  <si>
    <t>Hordeum murinum</t>
  </si>
  <si>
    <t>hare barley, foxtail, wild barley, wall barley, smooth barley</t>
  </si>
  <si>
    <t>https://www.cal-ipc.org/plants/profile/horderum-murinum-profile/</t>
  </si>
  <si>
    <t>Horkelia californica</t>
  </si>
  <si>
    <t>horkelia</t>
  </si>
  <si>
    <t>Horkelia cuneata</t>
  </si>
  <si>
    <t>wedge leaf horkelia</t>
  </si>
  <si>
    <t>https://www.ssseeds.com/plant-database/horkelia-cuneata/</t>
  </si>
  <si>
    <t>Horkelia parryi</t>
  </si>
  <si>
    <t>Parry''s horkelia</t>
  </si>
  <si>
    <t>Hosackia crassifolia  var. otayensis (Lotus crassifolius var. otayensis)</t>
  </si>
  <si>
    <t>Otay Mountain lotus</t>
  </si>
  <si>
    <t>Hosta spp. (shade)</t>
  </si>
  <si>
    <t>plantain lily</t>
  </si>
  <si>
    <t>Houttuynia cordata ''Chameleon''</t>
  </si>
  <si>
    <t>chameleon houttuynia</t>
  </si>
  <si>
    <t>Hovenia dulcis</t>
  </si>
  <si>
    <t>Japanese raisin tree</t>
  </si>
  <si>
    <t>Howea forsteriana</t>
  </si>
  <si>
    <t>Kentia palm</t>
  </si>
  <si>
    <t>Hoya carnosa</t>
  </si>
  <si>
    <t>wax plant</t>
  </si>
  <si>
    <t>Humata tyermanii</t>
  </si>
  <si>
    <t>white rabbit''s foot fern</t>
  </si>
  <si>
    <t>Humulus lupulus</t>
  </si>
  <si>
    <t>hops</t>
  </si>
  <si>
    <t>Hunnemannia fumariifolia</t>
  </si>
  <si>
    <t>Mexican tulip poppy</t>
  </si>
  <si>
    <t>Hyacinthus spp.</t>
  </si>
  <si>
    <t>hyacinth</t>
  </si>
  <si>
    <t>Hydrangea angustipetala</t>
  </si>
  <si>
    <t>willow leaf hydrangea</t>
  </si>
  <si>
    <t>Hydrangea anomala petiolaris</t>
  </si>
  <si>
    <t>climbing hydrangea</t>
  </si>
  <si>
    <t>Hydrangea arborescens</t>
  </si>
  <si>
    <t>snowball hydrangea</t>
  </si>
  <si>
    <t>Hydrangea aspera villosa</t>
  </si>
  <si>
    <t>lacecap hydrangea</t>
  </si>
  <si>
    <t>Hydrangea integrifolia</t>
  </si>
  <si>
    <t>evergreen climbing hydrangea</t>
  </si>
  <si>
    <t>Hydrangea macrophylla &amp; cvs.</t>
  </si>
  <si>
    <t>hydrangea</t>
  </si>
  <si>
    <t>Hydrangea paniculata hybrids</t>
  </si>
  <si>
    <t>peegee hydrangea</t>
  </si>
  <si>
    <t>Hydrangea quercifolia</t>
  </si>
  <si>
    <t>oakleaf hydrangea</t>
  </si>
  <si>
    <t>Hydrangea serrata</t>
  </si>
  <si>
    <t>blue bird hydrangea</t>
  </si>
  <si>
    <t>Hydrangea spp.</t>
  </si>
  <si>
    <t>Hydrangea shrubs</t>
  </si>
  <si>
    <t>Hydrilla verticillata</t>
  </si>
  <si>
    <t>&lt;em&gt;Hydrilla&lt;/em&gt;; water thyme; Florida Elodea</t>
  </si>
  <si>
    <t>https://www.cal-ipc.org/plants/profile/hydrilla-verticillata-profile/</t>
  </si>
  <si>
    <t>Hylocereus undatus</t>
  </si>
  <si>
    <t>dragon fruit</t>
  </si>
  <si>
    <t>Hylotelephium spp. and cvs. (Some are Sedum)</t>
  </si>
  <si>
    <t>stone crop</t>
  </si>
  <si>
    <t>Hymenolepis parviflora  (Athanasia acerosa)</t>
  </si>
  <si>
    <t>golden coulter bush</t>
  </si>
  <si>
    <t>Hymenosporum flavum</t>
  </si>
  <si>
    <t>sweet shade</t>
  </si>
  <si>
    <t>Hymenoxys hoopesii (Helenium hoopesii)</t>
  </si>
  <si>
    <t>orange sneezeweed</t>
  </si>
  <si>
    <t>Hyparrhenia hirta</t>
  </si>
  <si>
    <t>Tambookie grass</t>
  </si>
  <si>
    <t>https://www.cal-ipc.org/plants/risk/hyparrhenia-hirta-risk/</t>
  </si>
  <si>
    <t>Hypericum aegypticum</t>
  </si>
  <si>
    <t>dwarf St. John''s Wort</t>
  </si>
  <si>
    <t>Hypericum androsaemum</t>
  </si>
  <si>
    <t>sweet amber</t>
  </si>
  <si>
    <t>sweet-amber</t>
  </si>
  <si>
    <t>https://www.cal-ipc.org/plants/risk/hypericum-androsaemum-risk/</t>
  </si>
  <si>
    <t>Hypericum beanii</t>
  </si>
  <si>
    <t>Henry St. John''s wort</t>
  </si>
  <si>
    <t>Hypericum calycinum</t>
  </si>
  <si>
    <t>Aaron''s beard</t>
  </si>
  <si>
    <t>Hypericum canariense</t>
  </si>
  <si>
    <t>Canary Island St. Johnswort; Grenadillo</t>
  </si>
  <si>
    <t>https://www.cal-ipc.org/plants/profile/hypericum-canariense-profile/</t>
  </si>
  <si>
    <t>Hypericum empetrifolium nanum</t>
  </si>
  <si>
    <t>hypericum</t>
  </si>
  <si>
    <t>Hypericum frondosum</t>
  </si>
  <si>
    <t>hypericum (frondosum)</t>
  </si>
  <si>
    <t>Hypericum grandifolium</t>
  </si>
  <si>
    <t>large-leaved &lt;em&gt;Hypericum&lt;/em&gt;</t>
  </si>
  <si>
    <t>https://www.cal-ipc.org/plants/risk/hypericum-grandifolium-risk/</t>
  </si>
  <si>
    <t>Hypericum ''Hidcote''</t>
  </si>
  <si>
    <t>St. Johns wort</t>
  </si>
  <si>
    <t>Hypericum kalmianum</t>
  </si>
  <si>
    <t>Kalm''s St, Johnswort</t>
  </si>
  <si>
    <t>Hypericum kelleri</t>
  </si>
  <si>
    <t>Keller hypericum</t>
  </si>
  <si>
    <t>Hypericum olympicum</t>
  </si>
  <si>
    <t>olympic hypericum</t>
  </si>
  <si>
    <t>Hypericum perforatum</t>
  </si>
  <si>
    <t>St. John's wort; klamathweed; tipton weed; goatweed</t>
  </si>
  <si>
    <t>https://www.cal-ipc.org/plants/profile/hypericum-perforatum-profile/</t>
  </si>
  <si>
    <t>Hypericum reptans</t>
  </si>
  <si>
    <t>creeping St. John''s wort</t>
  </si>
  <si>
    <t>Hypericum ''Rowallane''</t>
  </si>
  <si>
    <t>Rowall hypericum</t>
  </si>
  <si>
    <t>Hypericum X inodorum ''Albury Purple''</t>
  </si>
  <si>
    <t>Albury purple hypericum</t>
  </si>
  <si>
    <t>Hypericum X moserianum</t>
  </si>
  <si>
    <t>gold flower</t>
  </si>
  <si>
    <t>Hypocalymma angustifolia ''Powder Puff''</t>
  </si>
  <si>
    <t>Powder Puff white myrtle</t>
  </si>
  <si>
    <t>Hypocalymma cordifolium ''Golden Veil''</t>
  </si>
  <si>
    <t>variegated dwarf myrtle</t>
  </si>
  <si>
    <t>Hypocalymma robustum</t>
  </si>
  <si>
    <t>Swan River myrtle</t>
  </si>
  <si>
    <t>Hypochaeris glabra</t>
  </si>
  <si>
    <t>smooth cat's-ear</t>
  </si>
  <si>
    <t>https://www.cal-ipc.org/plants/profile/hypochaeris-glabra-profile/</t>
  </si>
  <si>
    <t>Hypochaeris radicata</t>
  </si>
  <si>
    <t>rough cat's-ear; false dandelion</t>
  </si>
  <si>
    <t>https://www.cal-ipc.org/plants/profile/hypochaeris-radicata-profile/</t>
  </si>
  <si>
    <t>Iberis gibraltarica</t>
  </si>
  <si>
    <t>Gibraltar candytuft</t>
  </si>
  <si>
    <t>Iberis sempervirens</t>
  </si>
  <si>
    <t>evergreen candy tuft</t>
  </si>
  <si>
    <t>Ilex aquifolium</t>
  </si>
  <si>
    <t>English holly</t>
  </si>
  <si>
    <t>https://www.cal-ipc.org/plants/profile/ilex-aquifolium-profile/</t>
  </si>
  <si>
    <t>Ilex cornuta  ''Burfordii''</t>
  </si>
  <si>
    <t>Burford holly</t>
  </si>
  <si>
    <t>Ilex crenata</t>
  </si>
  <si>
    <t>box-leaved holly</t>
  </si>
  <si>
    <t>Ilex decidua 'Warren's Red'</t>
  </si>
  <si>
    <t>Warren's red possumhaw</t>
  </si>
  <si>
    <t>Ilex dimorphophylla</t>
  </si>
  <si>
    <t>Okinawan holly</t>
  </si>
  <si>
    <t>Ilex glabra</t>
  </si>
  <si>
    <t>inkberry</t>
  </si>
  <si>
    <t>Ilex integra</t>
  </si>
  <si>
    <t>mochi tree</t>
  </si>
  <si>
    <t>Ilex latifolia ''Purple Power''</t>
  </si>
  <si>
    <t>purple power holly</t>
  </si>
  <si>
    <t>Ilex vomitoria</t>
  </si>
  <si>
    <t>yaupon</t>
  </si>
  <si>
    <t>Ilex x altaclarensis ''Wilsonii''</t>
  </si>
  <si>
    <t>Wilson holly</t>
  </si>
  <si>
    <t>Ilex x meserveae</t>
  </si>
  <si>
    <t>blue boy/girl etc. cvs.</t>
  </si>
  <si>
    <t>Ilex x ''Nellie R. Stevens''</t>
  </si>
  <si>
    <t>Nellie R. Stevens holly</t>
  </si>
  <si>
    <t>Ilex x ''RutHol 1''</t>
  </si>
  <si>
    <t>Emerald Collonade holly</t>
  </si>
  <si>
    <t>Illicium floridanum</t>
  </si>
  <si>
    <t>anise tree</t>
  </si>
  <si>
    <t>Illicium floridanum ''Alba''</t>
  </si>
  <si>
    <t>white Florida anise-tree</t>
  </si>
  <si>
    <t>Illicium mexicanum</t>
  </si>
  <si>
    <t>Mexican anise tree</t>
  </si>
  <si>
    <t>Illicium parviflorum</t>
  </si>
  <si>
    <t>yellow anise tree</t>
  </si>
  <si>
    <t>Impatiens sodenii (I. oliveri, I. uguenensis)</t>
  </si>
  <si>
    <t>poor man''s rhododendron</t>
  </si>
  <si>
    <t xml:space="preserve">Impatiens spp. </t>
  </si>
  <si>
    <t>Touch-me-nots (high water annual)</t>
  </si>
  <si>
    <t>Imperata cylindrica</t>
  </si>
  <si>
    <t>Japanese blood grass</t>
  </si>
  <si>
    <t>blood grass</t>
  </si>
  <si>
    <t>Incarvillea arguta</t>
  </si>
  <si>
    <t>Himalayan gloxinia</t>
  </si>
  <si>
    <t>Incarvillea delavayi</t>
  </si>
  <si>
    <t>hardy gloxinia</t>
  </si>
  <si>
    <t>Indigofera australis</t>
  </si>
  <si>
    <t>Australian indigo</t>
  </si>
  <si>
    <t>Indigofera decora (incarnata)</t>
  </si>
  <si>
    <t>Chinese indigo</t>
  </si>
  <si>
    <t>Indigofera heterantha</t>
  </si>
  <si>
    <t>Himalayan indigo</t>
  </si>
  <si>
    <t>Inula ensifolia</t>
  </si>
  <si>
    <t>inula</t>
  </si>
  <si>
    <t>Iochroma cyanea</t>
  </si>
  <si>
    <t>violet tubeflower</t>
  </si>
  <si>
    <t>Iochroma fuchsioides</t>
  </si>
  <si>
    <t>red tubeflower</t>
  </si>
  <si>
    <t>Iochroma grandiflora</t>
  </si>
  <si>
    <t>large flower iochroma</t>
  </si>
  <si>
    <t>Ipheion uniflorum</t>
  </si>
  <si>
    <t>spring star flower</t>
  </si>
  <si>
    <t>Ipomea indica (acuminata)</t>
  </si>
  <si>
    <t>blue dawn flower</t>
  </si>
  <si>
    <t>Ipomoea albivenia</t>
  </si>
  <si>
    <t>wild cotton</t>
  </si>
  <si>
    <t>Ipomoea fistulosa carnea</t>
  </si>
  <si>
    <t>bloodleaf</t>
  </si>
  <si>
    <t>Ipomoea indica</t>
  </si>
  <si>
    <t>blue morning glory</t>
  </si>
  <si>
    <t>https://www.cal-ipc.org/plants/risk/ipomoea-indica-risk/</t>
  </si>
  <si>
    <t>Ipomopsis rubra</t>
  </si>
  <si>
    <t>standing cypress</t>
  </si>
  <si>
    <t>Iris douglasiana</t>
  </si>
  <si>
    <t>Douglas iris</t>
  </si>
  <si>
    <t>Iris ensata</t>
  </si>
  <si>
    <t>Japanese iris</t>
  </si>
  <si>
    <t>Iris germanica</t>
  </si>
  <si>
    <t>bearded iris</t>
  </si>
  <si>
    <t>Iris Louisiana hybrids</t>
  </si>
  <si>
    <t>Louisiana iris</t>
  </si>
  <si>
    <t>Iris Pacific Coast Hybrid 'Canyon Snow'</t>
  </si>
  <si>
    <t>Iris 'Canyon Snow'</t>
  </si>
  <si>
    <t>Iris Pacific Coast Hybrid 'Lavender'</t>
  </si>
  <si>
    <t>Lavender Blue Iris</t>
  </si>
  <si>
    <t>Iris Pacific Coast hybrids</t>
  </si>
  <si>
    <t>Pacific Coast hybrid iris</t>
  </si>
  <si>
    <t>Iris pseudacorus</t>
  </si>
  <si>
    <t>yellowflag &lt;em&gt;Iris&lt;/em&gt;; pale yellow &lt;em&gt;Iris&lt;/em&gt;</t>
  </si>
  <si>
    <t>https://www.cal-ipc.org/plants/profile/iris-pseudacorus-profile/</t>
  </si>
  <si>
    <t>Iris sibirica</t>
  </si>
  <si>
    <t>Siberian iris</t>
  </si>
  <si>
    <t>Iris x hollandica</t>
  </si>
  <si>
    <t>Dutch iris</t>
  </si>
  <si>
    <t>Iris xiphium</t>
  </si>
  <si>
    <t>Spanish iris</t>
  </si>
  <si>
    <t>Isatis tinctoria</t>
  </si>
  <si>
    <t>dyer's woad</t>
  </si>
  <si>
    <t>https://www.cal-ipc.org/plants/profile/isatis-tinctoria-profile/</t>
  </si>
  <si>
    <t>Ischyrolepis subverticillata</t>
  </si>
  <si>
    <t>dune restio</t>
  </si>
  <si>
    <t>Isocoma spp. (Haplopappus)</t>
  </si>
  <si>
    <t>goldenbush</t>
  </si>
  <si>
    <t>Isolepis cernua (Scirpus cernuus) (water plant)</t>
  </si>
  <si>
    <t>low bull rush</t>
  </si>
  <si>
    <t>Isolepis nodosa</t>
  </si>
  <si>
    <t>knobby club rush</t>
  </si>
  <si>
    <t>Isoplexis canariensis</t>
  </si>
  <si>
    <t>Canary Island foxglove</t>
  </si>
  <si>
    <t>Isoplexis chalcantha</t>
  </si>
  <si>
    <t>isoplexis</t>
  </si>
  <si>
    <t>Isopogon formosus</t>
  </si>
  <si>
    <t>rose cone flower/drumsticks</t>
  </si>
  <si>
    <t>Isotoma axillaris</t>
  </si>
  <si>
    <t>rock isotoma</t>
  </si>
  <si>
    <t>Isotoma fluviatilis (Laurentia fluviatilis)</t>
  </si>
  <si>
    <t>blue star creeper</t>
  </si>
  <si>
    <t>Itea ilicifolia</t>
  </si>
  <si>
    <t>holly sweetspire</t>
  </si>
  <si>
    <t>Itea virginica</t>
  </si>
  <si>
    <t>Virginia sweetspire</t>
  </si>
  <si>
    <t>Iva hayesiana</t>
  </si>
  <si>
    <t>poverty weed</t>
  </si>
  <si>
    <t>Ixia spp.</t>
  </si>
  <si>
    <t>African corn lily</t>
  </si>
  <si>
    <t>Ixora coccinea</t>
  </si>
  <si>
    <t>jungle geranium</t>
  </si>
  <si>
    <t>Jacaranda mimosifolia</t>
  </si>
  <si>
    <t>jacaranda</t>
  </si>
  <si>
    <t>Jasminum angulare</t>
  </si>
  <si>
    <t>South African jasmine</t>
  </si>
  <si>
    <t>Jasminum azoricum (sold as J.tortuosum)</t>
  </si>
  <si>
    <t>lemon scented jasmine</t>
  </si>
  <si>
    <t>Jasminum beesianum</t>
  </si>
  <si>
    <t>jasmine (beesianum)</t>
  </si>
  <si>
    <t>Jasminum floridum</t>
  </si>
  <si>
    <t>showy jasmine</t>
  </si>
  <si>
    <t>Jasminum humile</t>
  </si>
  <si>
    <t>Italian jasmine</t>
  </si>
  <si>
    <t>Jasminum leratii</t>
  </si>
  <si>
    <t>jasmine (leratii)</t>
  </si>
  <si>
    <t>Jasminum mesnyi</t>
  </si>
  <si>
    <t>primrose jasmine</t>
  </si>
  <si>
    <t>Jasminum nitidum</t>
  </si>
  <si>
    <t>angel wing jasmine</t>
  </si>
  <si>
    <t>Jasminum nudiflorum</t>
  </si>
  <si>
    <t>winter jasmine</t>
  </si>
  <si>
    <t>Jasminum officinale f. grandiflorum (Jasminum grandiflorum)</t>
  </si>
  <si>
    <t>common jasmine</t>
  </si>
  <si>
    <t>Jasminum parkeri</t>
  </si>
  <si>
    <t>dwarf jasmine</t>
  </si>
  <si>
    <t>Jasminum polyanthum</t>
  </si>
  <si>
    <t>pink jasmine</t>
  </si>
  <si>
    <t>Jasminum sambac</t>
  </si>
  <si>
    <t>Arabian jasmine</t>
  </si>
  <si>
    <t>Jasminum tortuosum</t>
  </si>
  <si>
    <t>twisted jasmine</t>
  </si>
  <si>
    <t>Jasminum x stephanense</t>
  </si>
  <si>
    <t>Stephan jasmine</t>
  </si>
  <si>
    <t>Jatropha cardiophylla</t>
  </si>
  <si>
    <t>firecracker flower</t>
  </si>
  <si>
    <t>Jatropha dioica</t>
  </si>
  <si>
    <t>Sangre de Drago</t>
  </si>
  <si>
    <t>Jatropha gossypiifolia</t>
  </si>
  <si>
    <t>bellyache bush</t>
  </si>
  <si>
    <t>Jatropha integerrima</t>
  </si>
  <si>
    <t>spicy jatropha</t>
  </si>
  <si>
    <t>Jaumea carnosa</t>
  </si>
  <si>
    <t>Fleshy Jaumea</t>
  </si>
  <si>
    <t>https://www.watershednursery.com/nursery/plant-finder/jaumea-carnosa/</t>
  </si>
  <si>
    <t>Jubaea chilensis</t>
  </si>
  <si>
    <t>Chilean wine palm</t>
  </si>
  <si>
    <t>Juglans californica</t>
  </si>
  <si>
    <t>California black walnut</t>
  </si>
  <si>
    <t>Juglans hindsii</t>
  </si>
  <si>
    <t>Juglans major</t>
  </si>
  <si>
    <t>Arizona walnut</t>
  </si>
  <si>
    <t>Juglans nigra</t>
  </si>
  <si>
    <t>eastern black walnut</t>
  </si>
  <si>
    <t>Juglans regia</t>
  </si>
  <si>
    <t>English walnut</t>
  </si>
  <si>
    <t>Juncus acutus</t>
  </si>
  <si>
    <t>spiny rush</t>
  </si>
  <si>
    <t>Juncus aquatic spp. (native and non-native spp.)</t>
  </si>
  <si>
    <t>rush</t>
  </si>
  <si>
    <t>Juncus effusus and cvs.</t>
  </si>
  <si>
    <t>softrush</t>
  </si>
  <si>
    <t>Juncus mexicanus</t>
  </si>
  <si>
    <t>Mexican rush</t>
  </si>
  <si>
    <t>Juncus occidentalis</t>
  </si>
  <si>
    <t>western rush / slender juncus rush</t>
  </si>
  <si>
    <t>https://calscape.org/loc-California/Juncus-occidentalis-(Slender-Juncus-Rush)?srchcr=sc6349e28bc48b0</t>
  </si>
  <si>
    <t>Juncus pallidus</t>
  </si>
  <si>
    <t>pale rush</t>
  </si>
  <si>
    <t>Juncus patens and cvs.</t>
  </si>
  <si>
    <t>California gray rush</t>
  </si>
  <si>
    <t>https://calscape.org/loc-California/Juncus%20patens%20(Common%20Rush)?newsearch=1</t>
  </si>
  <si>
    <t>Juncus spp.</t>
  </si>
  <si>
    <t>Rush grass</t>
  </si>
  <si>
    <t>Juncus textilis</t>
  </si>
  <si>
    <t>basket rush</t>
  </si>
  <si>
    <t>Juniperus californica</t>
  </si>
  <si>
    <t>California juniper</t>
  </si>
  <si>
    <t>Juniperus scopulorum cvs.</t>
  </si>
  <si>
    <t>Rocky Mountain juniper</t>
  </si>
  <si>
    <t>Juniperus spp.</t>
  </si>
  <si>
    <t>juniper</t>
  </si>
  <si>
    <t>Justicia aurea</t>
  </si>
  <si>
    <t>yellow plume flower</t>
  </si>
  <si>
    <t>Justicia brandegeana</t>
  </si>
  <si>
    <t>shrimp plant</t>
  </si>
  <si>
    <t>Justicia californica (Beloperone californica)</t>
  </si>
  <si>
    <t>chuparosa</t>
  </si>
  <si>
    <t>Justicia candicans (ovata)</t>
  </si>
  <si>
    <t>red justicia</t>
  </si>
  <si>
    <t>Justicia carnea</t>
  </si>
  <si>
    <t>Brazilian plume flower</t>
  </si>
  <si>
    <t>Justicia fulvicoma</t>
  </si>
  <si>
    <t>mountain laurel</t>
  </si>
  <si>
    <t>Justicia leonardii</t>
  </si>
  <si>
    <t>justicia (leonardii)</t>
  </si>
  <si>
    <t>Justicia purpusii</t>
  </si>
  <si>
    <t>chuparosa del cabo</t>
  </si>
  <si>
    <t>Justicia rizzinii</t>
  </si>
  <si>
    <t>Justicia sonorae</t>
  </si>
  <si>
    <t>Sonoran justicia</t>
  </si>
  <si>
    <t>Justicia spicigera</t>
  </si>
  <si>
    <t>Mexican honeysuckle</t>
  </si>
  <si>
    <t>Kalanchoe beauverdii</t>
  </si>
  <si>
    <t>Beauverd''s widow''s-thrill</t>
  </si>
  <si>
    <t>Kalanchoe spp.</t>
  </si>
  <si>
    <t>kalanchoe</t>
  </si>
  <si>
    <t>Kalimeris incisa ''Blue Star'' (Boltonia)</t>
  </si>
  <si>
    <t>blue star japanese aster</t>
  </si>
  <si>
    <t>Kalmia latifolia</t>
  </si>
  <si>
    <t>Kalopanax pictus</t>
  </si>
  <si>
    <t>tree aralia</t>
  </si>
  <si>
    <t>Keckiella antirrhinoides</t>
  </si>
  <si>
    <t>yellow penstemon</t>
  </si>
  <si>
    <t>Keckiella breviflora</t>
  </si>
  <si>
    <t>yawning penstemon</t>
  </si>
  <si>
    <t>Keckiella cordifolia</t>
  </si>
  <si>
    <t>climbing penstemon</t>
  </si>
  <si>
    <t>Kennedia beckxiana ''Flamboyant''</t>
  </si>
  <si>
    <t>Cape Arid kennedia</t>
  </si>
  <si>
    <t>Kennedia carinata</t>
  </si>
  <si>
    <t>clover carpet vine</t>
  </si>
  <si>
    <t>Kennedia coccinea</t>
  </si>
  <si>
    <t>Kennedia nigricans</t>
  </si>
  <si>
    <t>black coral pea</t>
  </si>
  <si>
    <t>Kennedia rubicunda</t>
  </si>
  <si>
    <t>dusky coral pea</t>
  </si>
  <si>
    <t>Kerria japonica</t>
  </si>
  <si>
    <t>Japanese rose</t>
  </si>
  <si>
    <t>Kirengeshoma koreana</t>
  </si>
  <si>
    <t>yellow waxbells</t>
  </si>
  <si>
    <t>Kirengeshoma palmata</t>
  </si>
  <si>
    <t>Kleinia amaniensis (Senecio amaniensis)</t>
  </si>
  <si>
    <t>orange puffs</t>
  </si>
  <si>
    <t>Kleinia anteuphorbium (Senecio anteuphorbium)</t>
  </si>
  <si>
    <t>swizzle sticks</t>
  </si>
  <si>
    <t>Kleinia repens (Senecio repens)</t>
  </si>
  <si>
    <t>blue chalksticks</t>
  </si>
  <si>
    <t>Knautia macedonica</t>
  </si>
  <si>
    <t>pincushion plant</t>
  </si>
  <si>
    <t>Kneiffia fruticosa (Oenothera fruticosa)</t>
  </si>
  <si>
    <t>golden sundrops</t>
  </si>
  <si>
    <t>Kniphofia 'Christmas Cheer'</t>
  </si>
  <si>
    <t>Christmas Cheer red hot poker</t>
  </si>
  <si>
    <t>Kniphofia galpinii</t>
  </si>
  <si>
    <t>coral poker</t>
  </si>
  <si>
    <t>Kniphofia spp. and cvs.</t>
  </si>
  <si>
    <t>poker plant</t>
  </si>
  <si>
    <t>Kniphofia triangularis</t>
  </si>
  <si>
    <t>red hot poker</t>
  </si>
  <si>
    <t>Kniphofia uvaria</t>
  </si>
  <si>
    <t>redhot poker</t>
  </si>
  <si>
    <t>https://www.cal-ipc.org/plants/risk/kniphofia-uvaria-risk/</t>
  </si>
  <si>
    <t>Kniphofia ulvaria 'Elvira'</t>
  </si>
  <si>
    <t>Elvira red hot poker</t>
  </si>
  <si>
    <t>Kochia scoparia</t>
  </si>
  <si>
    <t>&lt;em&gt;Kochia&lt;/em&gt;; belvedere; belvedere-cypress; fireball; fireweed; Mexican burningbush; mock cypress</t>
  </si>
  <si>
    <t>https://www.cal-ipc.org/plants/profile/kochia-scoparia-profile/</t>
  </si>
  <si>
    <t>Kniphofia uvaria hybrids and cvs.</t>
  </si>
  <si>
    <t>Koeleria glauca</t>
  </si>
  <si>
    <t>blue hair grass</t>
  </si>
  <si>
    <t>Koeleria macrantha (cristata)</t>
  </si>
  <si>
    <t>June grass</t>
  </si>
  <si>
    <t>Koelreuteria bipinnata</t>
  </si>
  <si>
    <t>Chinese flame tree</t>
  </si>
  <si>
    <t>Koelreuteria elegans</t>
  </si>
  <si>
    <t>Koelreuteria paniculata</t>
  </si>
  <si>
    <t>golden rain tree</t>
  </si>
  <si>
    <t>Kolkwitzia amabilis</t>
  </si>
  <si>
    <t>beauty bush</t>
  </si>
  <si>
    <t>Krascheninnikovia lanata</t>
  </si>
  <si>
    <t>winterfat</t>
  </si>
  <si>
    <t>Kunzea spp.</t>
  </si>
  <si>
    <t>kunzea</t>
  </si>
  <si>
    <t>Lablab purpureus (Dolichos lablab)</t>
  </si>
  <si>
    <t>hyacinth bean</t>
  </si>
  <si>
    <t>Laburnum x watereri</t>
  </si>
  <si>
    <t>golden chain tree</t>
  </si>
  <si>
    <t>Lachenalia spp.</t>
  </si>
  <si>
    <t>cape cowslip</t>
  </si>
  <si>
    <t>Lagerstroemia indica</t>
  </si>
  <si>
    <t>Crape Myrtle</t>
  </si>
  <si>
    <t>Lagerstroemia indica 'Catawaba'</t>
  </si>
  <si>
    <t>Purple Crape Myrtle</t>
  </si>
  <si>
    <t>Lagerstroemia spp., hybrids and cvs.</t>
  </si>
  <si>
    <t>crape myrtle</t>
  </si>
  <si>
    <t>Lagunaria patersonii</t>
  </si>
  <si>
    <t>primrose tree</t>
  </si>
  <si>
    <t>Lambertia inermis</t>
  </si>
  <si>
    <t>lambertia</t>
  </si>
  <si>
    <t>Lamiastrum galeobdolon</t>
  </si>
  <si>
    <t>yellow archangel</t>
  </si>
  <si>
    <t>Lamium  maculatum</t>
  </si>
  <si>
    <t>spotted deadnettle</t>
  </si>
  <si>
    <t>Lantana camara</t>
  </si>
  <si>
    <t>&lt;em&gt;Lantana&lt;/em&gt;</t>
  </si>
  <si>
    <t>https://www.cal-ipc.org/plants/risk/lantana-camara-risk/</t>
  </si>
  <si>
    <t>Lampranthus spp.</t>
  </si>
  <si>
    <t>ice plant (Lampranthus)</t>
  </si>
  <si>
    <t>Lantana camara &amp; cvs.</t>
  </si>
  <si>
    <t>lantana</t>
  </si>
  <si>
    <t>Lantana camara 'Luscious Berry Blend'</t>
  </si>
  <si>
    <t>Luscious Berry Blend Lantana</t>
  </si>
  <si>
    <t>Lantana hybrids</t>
  </si>
  <si>
    <t>hybrid lantana</t>
  </si>
  <si>
    <t>Lantana montevidensis (sellowiana)</t>
  </si>
  <si>
    <t>trailing lantana</t>
  </si>
  <si>
    <t>Lantana montevidensis 'Lavender Swirl'</t>
  </si>
  <si>
    <t>Lavender Swirl Lantana</t>
  </si>
  <si>
    <t>Lantana ''New Gold''</t>
  </si>
  <si>
    <t>New Gold lantana</t>
  </si>
  <si>
    <t>Lantana 'Yellow Trailing'</t>
  </si>
  <si>
    <t>https://ucanr.edu/sites/WUCOLS/Plant_Search/?step=results&amp;city_id=119&amp;plant_name=lantana+</t>
  </si>
  <si>
    <t>Lapageria rosea</t>
  </si>
  <si>
    <t>Chilean bellflower</t>
  </si>
  <si>
    <t>Larix decidua</t>
  </si>
  <si>
    <t>European larch</t>
  </si>
  <si>
    <t>Larix kaempferi</t>
  </si>
  <si>
    <t>Japanese larch</t>
  </si>
  <si>
    <t>Larix laricina ''Blue Sparkler''</t>
  </si>
  <si>
    <t>blue sparkler larch</t>
  </si>
  <si>
    <t>Larix x eurolepis ''Varied Directions''</t>
  </si>
  <si>
    <t>dunkled larch</t>
  </si>
  <si>
    <t>Larrea tridentata</t>
  </si>
  <si>
    <t>creosote</t>
  </si>
  <si>
    <t>Lathyrus latifolius</t>
  </si>
  <si>
    <t>perennial sweet pea, sweet pea, everlasting pea</t>
  </si>
  <si>
    <t>https://www.cal-ipc.org/plants/risk/lathyrus-latifolius-risk/</t>
  </si>
  <si>
    <t>Lasthenia californica</t>
  </si>
  <si>
    <t>California Goldfields</t>
  </si>
  <si>
    <t>https://calscape.org/Lasthenia-californica-(California-Goldfields)</t>
  </si>
  <si>
    <t>Lasthenia glabrata ssp. glabrata</t>
  </si>
  <si>
    <t>Yellow ray goldfields</t>
  </si>
  <si>
    <t>https://www.calflora.org/app/taxon?crn=4587</t>
  </si>
  <si>
    <t xml:space="preserve">Occurs typically in wetland/riparian areas. </t>
  </si>
  <si>
    <t>Lathyrus vestitus</t>
  </si>
  <si>
    <t>Pacific pea</t>
  </si>
  <si>
    <t>https://calscape.org/Lathyrus-vestitus-(Pacific-Pea)</t>
  </si>
  <si>
    <t>Laurus nobilis</t>
  </si>
  <si>
    <t>sweet bay</t>
  </si>
  <si>
    <t>Laurus nobilis 'Saratoga'</t>
  </si>
  <si>
    <t>Saratoga Sweet Bay</t>
  </si>
  <si>
    <t>Laurus 'Saratoga'</t>
  </si>
  <si>
    <t>Saratoga laurel</t>
  </si>
  <si>
    <t>Lavandula angustifolia</t>
  </si>
  <si>
    <t>English Lavender</t>
  </si>
  <si>
    <t>https://plantmaster.com/presents/plants.php?id=5f736fa6604d7&amp;Name=english+lavender#plant-25663</t>
  </si>
  <si>
    <t>Lavandula intermedia</t>
  </si>
  <si>
    <t>Grosso' Lavendar</t>
  </si>
  <si>
    <t>https://www.gardenia.net/guide/lavandula-intermedia-lavender</t>
  </si>
  <si>
    <t>Lavandula multifida</t>
  </si>
  <si>
    <t>Fernleaf lavender</t>
  </si>
  <si>
    <t>https://plantmaster.com/plants/eplant.php?plantnum=25665</t>
  </si>
  <si>
    <t>Lavandula spp. &amp; cvs.</t>
  </si>
  <si>
    <t>lavender</t>
  </si>
  <si>
    <t>Lavandula stoechas</t>
  </si>
  <si>
    <t>Spanish Lavender</t>
  </si>
  <si>
    <t>Lavandula stoechas 'Otto Quast'</t>
  </si>
  <si>
    <t>Otto Quast Spanish Lavender</t>
  </si>
  <si>
    <t>Lavatera assurgentiflora</t>
  </si>
  <si>
    <t>Island Tree Mallow</t>
  </si>
  <si>
    <t>Lavatera maritima</t>
  </si>
  <si>
    <t>bush mallow</t>
  </si>
  <si>
    <t>Lavatera olbia</t>
  </si>
  <si>
    <t>tree mallow</t>
  </si>
  <si>
    <t>Layia platyglossa</t>
  </si>
  <si>
    <t>common tidy tips</t>
  </si>
  <si>
    <t>https://calscape.org/Layia-platyglossa-(Common-Tidy-Tips)</t>
  </si>
  <si>
    <t>Lechenaultia biloba</t>
  </si>
  <si>
    <t>blue lechenaultia</t>
  </si>
  <si>
    <t>Lechenaultia formosa orange</t>
  </si>
  <si>
    <t>orange lechenaultia</t>
  </si>
  <si>
    <t>Ledebouria cooperi</t>
  </si>
  <si>
    <t>Cooper''s false scilla</t>
  </si>
  <si>
    <t>Ledebouria pauciflora (Scilla pauciflora)</t>
  </si>
  <si>
    <t>large-leafed scilla</t>
  </si>
  <si>
    <t>Ledebouria socialis (Scilla violacea)</t>
  </si>
  <si>
    <t>violet squill</t>
  </si>
  <si>
    <t>Leonotis leonurus</t>
  </si>
  <si>
    <t>lion's tail</t>
  </si>
  <si>
    <t>Leonotis menthifolia</t>
  </si>
  <si>
    <t>Leonotis nepetifolia</t>
  </si>
  <si>
    <t>lion''s tail</t>
  </si>
  <si>
    <t>Leontopodium alpinum</t>
  </si>
  <si>
    <t>eidelweiss</t>
  </si>
  <si>
    <t>Lepechinia calycina</t>
  </si>
  <si>
    <t>pitcher sage</t>
  </si>
  <si>
    <t>Lepechinia fragrans</t>
  </si>
  <si>
    <t>fragrant pitcher sage</t>
  </si>
  <si>
    <t>Lepechinia hastata</t>
  </si>
  <si>
    <t>Mexican pitcher sage</t>
  </si>
  <si>
    <t>Lepidium chalepense</t>
  </si>
  <si>
    <t>lens-podded hoary cress, lens-podded whitetop, hoary cress, peppergrass; whitetop, whiteweed, cranson rampant, chalapa whitetop</t>
  </si>
  <si>
    <t>https://www.cal-ipc.org/plants/profile/lepidium-chalepense-profile/</t>
  </si>
  <si>
    <t>Lepidium draba</t>
  </si>
  <si>
    <t>heart-podded hoary cress, whitetop</t>
  </si>
  <si>
    <t>https://www.cal-ipc.org/plants/profile/cardaria-draba-profile/</t>
  </si>
  <si>
    <t>Lepidium latifolium</t>
  </si>
  <si>
    <t>perennial pepperweed; tall whitetop; broadleaved pepperweed</t>
  </si>
  <si>
    <t>https://www.cal-ipc.org/plants/profile/lepidium-latifolium-profile/</t>
  </si>
  <si>
    <t>Leptinella gruveri</t>
  </si>
  <si>
    <t>miniature brass buttons</t>
  </si>
  <si>
    <t>Leptinella x 'Platt's Black'</t>
  </si>
  <si>
    <t>Platt's black brass buttons</t>
  </si>
  <si>
    <t>Leptodermis oblonga</t>
  </si>
  <si>
    <t>Himalayan leptodermis</t>
  </si>
  <si>
    <t>Leptospermum 'Dark Shadows'</t>
  </si>
  <si>
    <t>Dark Shadows tea tree</t>
  </si>
  <si>
    <t>Leptospermum laevigatum</t>
  </si>
  <si>
    <t>Australian tea tree</t>
  </si>
  <si>
    <t>https://www.cal-ipc.org/plants/risk/leptospermum-laevigatum-risk/</t>
  </si>
  <si>
    <t>Leptospermum grandiflorum</t>
  </si>
  <si>
    <t>autumn tea tree</t>
  </si>
  <si>
    <t>Leptospermum laevigatum 'Revesii'</t>
  </si>
  <si>
    <t>dwarf tea tree</t>
  </si>
  <si>
    <t>Leptospermum petersonii</t>
  </si>
  <si>
    <t>lemon scented tea tree</t>
  </si>
  <si>
    <t>Leptospermum polygalifolium</t>
  </si>
  <si>
    <t>Leptospermum rotundifolium</t>
  </si>
  <si>
    <t>tea tree</t>
  </si>
  <si>
    <t>Leptospermum rupestre (humifusum)</t>
  </si>
  <si>
    <t>Leptospermum scoparium</t>
  </si>
  <si>
    <t>New Zealand tea tree</t>
  </si>
  <si>
    <t>Leptospermum turbinatum</t>
  </si>
  <si>
    <t>Grampian''s tea tree</t>
  </si>
  <si>
    <t>Leptosyne gigantea (Coreopsis gigantea)</t>
  </si>
  <si>
    <t>giant coreopsis</t>
  </si>
  <si>
    <t>Leptosyne maritima (Coreopsis maritima)</t>
  </si>
  <si>
    <t>sea dahlia</t>
  </si>
  <si>
    <t>Lespedeza thunbergii</t>
  </si>
  <si>
    <t>bush clover</t>
  </si>
  <si>
    <t>Lessertia montana</t>
  </si>
  <si>
    <t>mountain cancer bush</t>
  </si>
  <si>
    <t>Lessingia filaginifolia</t>
  </si>
  <si>
    <t>Lessingia filaginifolia and cvs.  (Corethrogyne)</t>
  </si>
  <si>
    <t>sand aster</t>
  </si>
  <si>
    <t>Lessingia filaginifolia 'Silver Carpet' (Corethrogyne)</t>
  </si>
  <si>
    <t>California beach aster</t>
  </si>
  <si>
    <t>Leucadendron argenteum</t>
  </si>
  <si>
    <t>silver tree</t>
  </si>
  <si>
    <t>Leucadendron spp, hybrids and cvs.</t>
  </si>
  <si>
    <t>conebush</t>
  </si>
  <si>
    <t>Leucaena greggi</t>
  </si>
  <si>
    <t>Greg lead tree</t>
  </si>
  <si>
    <t>Leucaena retusa</t>
  </si>
  <si>
    <t>golden leadball tree</t>
  </si>
  <si>
    <t>Leucanthemum vulgare</t>
  </si>
  <si>
    <t>ox-eye daisy; dog daisy; margriet; marguerite daisy; moon daisy; white daisy; yellow daisy;</t>
  </si>
  <si>
    <t>https://www.cal-ipc.org/plants/profile/leucanthemum-vulgare-profile/</t>
  </si>
  <si>
    <t>Leucanthemum X superbum (Chrysanthemum maximum)</t>
  </si>
  <si>
    <t>Shasta Daisy</t>
  </si>
  <si>
    <t>https://ucanr.edu/sites/WUCOLS/Plant_Search/?plant=Leucanthemum_X_superbum_Chrysanthemum_maximum&amp;region_id=1</t>
  </si>
  <si>
    <t>Leucojum aestivum</t>
  </si>
  <si>
    <t>summer snowflake</t>
  </si>
  <si>
    <t>Leucojum autumnale (shade)</t>
  </si>
  <si>
    <t>autumn snowflake</t>
  </si>
  <si>
    <t>Leucophyllum frutescens</t>
  </si>
  <si>
    <t>Texas Ranger</t>
  </si>
  <si>
    <t>Leucophyllum langmaniae 'Lynn's legacy'</t>
  </si>
  <si>
    <t>Lynn's everblooming Texas sage</t>
  </si>
  <si>
    <t>Leucophyllum spp. &amp; cvs.</t>
  </si>
  <si>
    <t>purple sage, Texas ranger etc.</t>
  </si>
  <si>
    <t>Leucophyta brownii (Calocephalus brownii)</t>
  </si>
  <si>
    <t>cushion bush</t>
  </si>
  <si>
    <t>Leucosceptrum japonicum</t>
  </si>
  <si>
    <t>golden angel japanese shrub mint</t>
  </si>
  <si>
    <t>Leucospermum spp &amp; cvs.</t>
  </si>
  <si>
    <t>pincushion bush</t>
  </si>
  <si>
    <t>Leucothoe axillaris</t>
  </si>
  <si>
    <t>coast leucothoe</t>
  </si>
  <si>
    <t>Leucothoe fontanesiana</t>
  </si>
  <si>
    <t>drooping laurel</t>
  </si>
  <si>
    <t>Lewisia columbiana rupicola</t>
  </si>
  <si>
    <t>columbia lewisia</t>
  </si>
  <si>
    <t>Lewisia cotyledon</t>
  </si>
  <si>
    <t>bitter root</t>
  </si>
  <si>
    <t>Lewisia hybrids (CA natives and non-natives)</t>
  </si>
  <si>
    <t>lewisia</t>
  </si>
  <si>
    <t>Leycesteria formosa</t>
  </si>
  <si>
    <t>pheasant berry</t>
  </si>
  <si>
    <t>Leymus arenarius</t>
  </si>
  <si>
    <t>sand ryegrass</t>
  </si>
  <si>
    <t>Leymus condensatus 'Canyon Prince'</t>
  </si>
  <si>
    <t>Canyon Prince wild rye</t>
  </si>
  <si>
    <t>https://www.calscape.org/Elymus-condensatus-'Canyon-Prince'-(Canyon-Prince-Wild-Rye)?srchcr=sc5f98e6dab561c</t>
  </si>
  <si>
    <t>Liatris spicata</t>
  </si>
  <si>
    <t>gay feather</t>
  </si>
  <si>
    <t>Libertia spp. (shade)</t>
  </si>
  <si>
    <t>libertia</t>
  </si>
  <si>
    <t>Ligularia dentata cvs.</t>
  </si>
  <si>
    <t>summer ragwort</t>
  </si>
  <si>
    <t>Ligularia przewalskii</t>
  </si>
  <si>
    <t>ragwort</t>
  </si>
  <si>
    <t>Ligularia stenocephala</t>
  </si>
  <si>
    <t>golden rocket</t>
  </si>
  <si>
    <t>Ligustrum lucidum</t>
  </si>
  <si>
    <t>glossy privet; broad-leaved privet; tree privet</t>
  </si>
  <si>
    <t>https://www.cal-ipc.org/plants/profile/ligustrum-lucidum-profile/</t>
  </si>
  <si>
    <t>Ligustrum japonicum</t>
  </si>
  <si>
    <t>Japanese privet</t>
  </si>
  <si>
    <t>Ligustrum ovalifolium</t>
  </si>
  <si>
    <t>California privet</t>
  </si>
  <si>
    <t>Ligustrum sinense 'Sunshine'</t>
  </si>
  <si>
    <t>Sunshine Chinese privet</t>
  </si>
  <si>
    <t>Ligustrum vulgare</t>
  </si>
  <si>
    <t>wild privet</t>
  </si>
  <si>
    <t>Ligustrum x vicaryi</t>
  </si>
  <si>
    <t>golden privet</t>
  </si>
  <si>
    <t>Lilium (garden hybrids)</t>
  </si>
  <si>
    <t>lily</t>
  </si>
  <si>
    <t>Lilium columbianum</t>
  </si>
  <si>
    <t>Columbia lily</t>
  </si>
  <si>
    <t>Lilium formosanum</t>
  </si>
  <si>
    <t>Formosan lily</t>
  </si>
  <si>
    <t>Lilium humboldtii</t>
  </si>
  <si>
    <t>Humboldt lily</t>
  </si>
  <si>
    <t>Lilium pardalinum</t>
  </si>
  <si>
    <t>leopard lily and Wiggins lily</t>
  </si>
  <si>
    <t>Lilium parryi</t>
  </si>
  <si>
    <t>lemon lily</t>
  </si>
  <si>
    <t>Lilium parvum</t>
  </si>
  <si>
    <t>alpine lily</t>
  </si>
  <si>
    <t>Lilium tigrinum</t>
  </si>
  <si>
    <t>tiger lily</t>
  </si>
  <si>
    <t>Lilium wallichianum</t>
  </si>
  <si>
    <t>wallichianum lily</t>
  </si>
  <si>
    <t>Limnobium spongia</t>
  </si>
  <si>
    <t>South American spongeplant; West Indian spongeplant</t>
  </si>
  <si>
    <t>https://www.cal-ipc.org/plants/profile/limnobium-laevigatum-profile/</t>
  </si>
  <si>
    <t>Limonium californicum</t>
  </si>
  <si>
    <t>western marsh rosemary</t>
  </si>
  <si>
    <t>Limonium duriusculum</t>
  </si>
  <si>
    <t>European sea lavender</t>
  </si>
  <si>
    <t>https://www.cal-ipc.org/plants/profile/limonium-duriusculum-profile/</t>
  </si>
  <si>
    <t>Limonium ramosissimum</t>
  </si>
  <si>
    <t>Algerian sea lavender</t>
  </si>
  <si>
    <t>https://www.cal-ipc.org/plants/profile/limonium-ramosissimum-profile/</t>
  </si>
  <si>
    <t>Limonium perezii</t>
  </si>
  <si>
    <t>Limonium vulgare</t>
  </si>
  <si>
    <t>sea lavender</t>
  </si>
  <si>
    <t>Linaria alpina</t>
  </si>
  <si>
    <t>toadflax</t>
  </si>
  <si>
    <t>Linaria dalmatica ssp. dalmatica</t>
  </si>
  <si>
    <t>Dalmatian toadflax, broad-leaved toadflax, wild snapdragon</t>
  </si>
  <si>
    <t>https://www.cal-ipc.org/plants/profile/linaria-dalmatica-ssp-dalmatica-profile/</t>
  </si>
  <si>
    <t>Linaria hybrids</t>
  </si>
  <si>
    <t>Linaria purpurea</t>
  </si>
  <si>
    <t>Linaria supina</t>
  </si>
  <si>
    <t>Linaria vulgaris</t>
  </si>
  <si>
    <t>yellow toadflax; butter and eggs; common linaria; common toadflax; wild snapdragon</t>
  </si>
  <si>
    <t>https://www.cal-ipc.org/plants/profile/linaria-vulgaris-profile/</t>
  </si>
  <si>
    <t>Lindernia grandiflora (Ilysanthes)</t>
  </si>
  <si>
    <t>blue moneywort</t>
  </si>
  <si>
    <t>Linum lewisii</t>
  </si>
  <si>
    <t>Prairie Flax, Blue Flax, Lewis Flax</t>
  </si>
  <si>
    <t>https://calscape.org/Linum-lewisii-()</t>
  </si>
  <si>
    <t>Linum spp. (perennial)</t>
  </si>
  <si>
    <t>flax</t>
  </si>
  <si>
    <t>Lippia graveolens</t>
  </si>
  <si>
    <t>Mexican oregano</t>
  </si>
  <si>
    <t>Kurapia</t>
  </si>
  <si>
    <t xml:space="preserve">Generally, EBMUD does not rebate lawn lookalikes. Exceptions are made on a case by case basis. </t>
  </si>
  <si>
    <t>Liquidambar formosana</t>
  </si>
  <si>
    <t>Chinese sweet gum</t>
  </si>
  <si>
    <t>Liquidambar styraciflua</t>
  </si>
  <si>
    <t>sweet gum</t>
  </si>
  <si>
    <t>Liriodendron tulipifera</t>
  </si>
  <si>
    <t>tulip tree</t>
  </si>
  <si>
    <t>Liriope spp.</t>
  </si>
  <si>
    <t>lilyturf</t>
  </si>
  <si>
    <t>Lithocarpus edulis (Pasania edulis)</t>
  </si>
  <si>
    <t>Japanese false oak</t>
  </si>
  <si>
    <t>Lithodora diffusa</t>
  </si>
  <si>
    <t>heavenly blue</t>
  </si>
  <si>
    <t>Livistona australis</t>
  </si>
  <si>
    <t>Australia fountain palm</t>
  </si>
  <si>
    <t>Livistona chinensis</t>
  </si>
  <si>
    <t>Chinese fan palm</t>
  </si>
  <si>
    <t>Livistona decipiens</t>
  </si>
  <si>
    <t>weeping cabbage palm</t>
  </si>
  <si>
    <t>Livistona mariae</t>
  </si>
  <si>
    <t>central Australian fan palm</t>
  </si>
  <si>
    <t>Livistona rigida</t>
  </si>
  <si>
    <t>Mataranka fan palm</t>
  </si>
  <si>
    <t>Lobelia angulata (Pratia angulata)</t>
  </si>
  <si>
    <t>creeping pratia</t>
  </si>
  <si>
    <t>Lobelia cardinalis hybrids and cvs. (CA native and non-native spp.)</t>
  </si>
  <si>
    <t>cardinal flower</t>
  </si>
  <si>
    <t>Lobelia chinensis</t>
  </si>
  <si>
    <t>lobelia (chinensis)</t>
  </si>
  <si>
    <t>Lobelia dunii var. serrata</t>
  </si>
  <si>
    <t>Dunn''s lobelia</t>
  </si>
  <si>
    <t>Lobelia dunnii</t>
  </si>
  <si>
    <t>Lobelia excelsa</t>
  </si>
  <si>
    <t>Chilean lobelia</t>
  </si>
  <si>
    <t>Lobelia fulgens</t>
  </si>
  <si>
    <t>Mexican cardinal flower</t>
  </si>
  <si>
    <t>Lobelia laxiflora</t>
  </si>
  <si>
    <t>Mexican lobelia</t>
  </si>
  <si>
    <t>Lobelia pedunculata cvs. (Pratia pedunculata)</t>
  </si>
  <si>
    <t>matted pratia</t>
  </si>
  <si>
    <t>Lobelia richardii</t>
  </si>
  <si>
    <t>perennial lobelia</t>
  </si>
  <si>
    <t>Lobelia siphilitica</t>
  </si>
  <si>
    <t>great blue lobelia</t>
  </si>
  <si>
    <t>Lobelia tupa</t>
  </si>
  <si>
    <t>giant red lobelia</t>
  </si>
  <si>
    <t>Lobularia maritima</t>
  </si>
  <si>
    <t>sweet &lt;em&gt;Alyssum&lt;/em&gt;; sweet alison; seaside &lt;em&gt;Alyssum&lt;/em&gt;; seaside &lt;em&gt;Lobularia&lt;/em&gt;</t>
  </si>
  <si>
    <t>https://www.cal-ipc.org/plants/profile/lobularia-maritima-profile/</t>
  </si>
  <si>
    <t>Lobostemon fruticosus</t>
  </si>
  <si>
    <t>pyjama bush</t>
  </si>
  <si>
    <t>Loeselia mexicana ''Red Eva''</t>
  </si>
  <si>
    <t>espinosilla</t>
  </si>
  <si>
    <t>Lomandra confertifolia</t>
  </si>
  <si>
    <t>mat rush</t>
  </si>
  <si>
    <t>Lomandra confertifolia 'Finescape'</t>
  </si>
  <si>
    <t>Finescape mat rush</t>
  </si>
  <si>
    <t>Lomandra confertifolia 'Seascape' (shade)</t>
  </si>
  <si>
    <t>Seascape mat rush</t>
  </si>
  <si>
    <t>https://www.smgrowers.com/products/plants/plantdisplay.asp?plant_id=3319#:~:text=Plant%20in%20full%20sun%20to,cultivar%20of%20Lomandra%20confertifolia%20spp.</t>
  </si>
  <si>
    <t>Lomandra fluviatilis 'ABU7'</t>
  </si>
  <si>
    <t>Shara(TM) mat rush</t>
  </si>
  <si>
    <t>Lomandra hybrida 'Lomlon'</t>
  </si>
  <si>
    <t>Lime Tuff Mat Rush</t>
  </si>
  <si>
    <t>https://www.monrovia.com/lime-tuff-153-mat-rush.html</t>
  </si>
  <si>
    <t>Lomandra hystrix</t>
  </si>
  <si>
    <t>creek mat rush</t>
  </si>
  <si>
    <t>Lomandra longifolia</t>
  </si>
  <si>
    <t>spiny headed mat rush</t>
  </si>
  <si>
    <t>Lomandra longifolia 'Arctic Frost'</t>
  </si>
  <si>
    <t>Arctic Frost Mat Rush</t>
  </si>
  <si>
    <t>https://www.smgrowers.com/products/plants/plantdisplay.asp?plant_id=4591</t>
  </si>
  <si>
    <t>Lomandra longifolia 'Breeze'</t>
  </si>
  <si>
    <t>Drawf Mat Rush 'Breeze'</t>
  </si>
  <si>
    <t>https://www.monrovia.com/breeze-dwarf-mat-rush.html</t>
  </si>
  <si>
    <t>Lomandra longifolia 'LM300'</t>
  </si>
  <si>
    <t>Breeze(TM) mat rush</t>
  </si>
  <si>
    <t>Lomandra longifolia 'Lomlon'</t>
  </si>
  <si>
    <t>Lime Tuff dwarf mat rush</t>
  </si>
  <si>
    <t>Lomandra longifolia 'Roma13' (part-shade)</t>
  </si>
  <si>
    <t>Platinum Beauty(TM) lomandra</t>
  </si>
  <si>
    <t>Lomatium californicum</t>
  </si>
  <si>
    <t>California celery</t>
  </si>
  <si>
    <t>Lomatium dasycarpum</t>
  </si>
  <si>
    <t>lace parsnip</t>
  </si>
  <si>
    <t>Lonicera ciliosa</t>
  </si>
  <si>
    <t>orange honeysuckle</t>
  </si>
  <si>
    <t>Lonicera confusa</t>
  </si>
  <si>
    <t>honeysuckle (confusa)</t>
  </si>
  <si>
    <t>Lonicera etrusca</t>
  </si>
  <si>
    <t>Etruscan honeysuckle</t>
  </si>
  <si>
    <t>Lonicera fragrantissima</t>
  </si>
  <si>
    <t>sweet breath of spring</t>
  </si>
  <si>
    <t>Lonicera hildebrandiana</t>
  </si>
  <si>
    <t>giant Burmese honeysuckle</t>
  </si>
  <si>
    <t>Lonicera hispidula</t>
  </si>
  <si>
    <t>California honeysuckle / hairy honeysuckle</t>
  </si>
  <si>
    <t>Lonicera interrupta</t>
  </si>
  <si>
    <t>chaparral honeysuckle</t>
  </si>
  <si>
    <t>Lonicera involucrata</t>
  </si>
  <si>
    <t>twinberry</t>
  </si>
  <si>
    <t>Lonicera japonica</t>
  </si>
  <si>
    <t>Japanese honeysuckle</t>
  </si>
  <si>
    <t>Lonicera japonica ''Purpurea''</t>
  </si>
  <si>
    <t>purple-leaf Japanese honeysuckle</t>
  </si>
  <si>
    <t>Lonicera nitida</t>
  </si>
  <si>
    <t>box honeysuckle</t>
  </si>
  <si>
    <t>Lonicera periclymenum</t>
  </si>
  <si>
    <t>flowering woodbine</t>
  </si>
  <si>
    <t>Lonicera periclymenum 'Inov 86'</t>
  </si>
  <si>
    <t>Peaches and Cream honeysuckle</t>
  </si>
  <si>
    <t>Lonicera pileata</t>
  </si>
  <si>
    <t>privet honeysuckle</t>
  </si>
  <si>
    <t>Lonicera sempervirens</t>
  </si>
  <si>
    <t>trumpet honeysuckle</t>
  </si>
  <si>
    <t>Lonicera subspicata</t>
  </si>
  <si>
    <t>chaparral honeysuckle / southern honeysuckle</t>
  </si>
  <si>
    <t>Lonicera syringantha ''Grandiflora''</t>
  </si>
  <si>
    <t>Grandiflora honeysuckle</t>
  </si>
  <si>
    <t>Lonicera tatarica</t>
  </si>
  <si>
    <t>tatarian honeysuckle</t>
  </si>
  <si>
    <t>Lonicera x americana</t>
  </si>
  <si>
    <t>Americana honeysuckle</t>
  </si>
  <si>
    <t>Lonicera x brownii</t>
  </si>
  <si>
    <t>Brown''s honeysuckle</t>
  </si>
  <si>
    <t>Lonicera x heckrotti</t>
  </si>
  <si>
    <t>golden flame honeysuckle</t>
  </si>
  <si>
    <t>Lonicera x ''Mandarin''</t>
  </si>
  <si>
    <t>Mandarin honeysuckle</t>
  </si>
  <si>
    <t>Lophocereus Schottii</t>
  </si>
  <si>
    <t>totem pole cactus</t>
  </si>
  <si>
    <t>Lophomyrtus cvs.</t>
  </si>
  <si>
    <t>New Zealand myrtle</t>
  </si>
  <si>
    <t>Lophospermum erubescens (Asarinae rubescens, Maurandya)</t>
  </si>
  <si>
    <t>creeping gloxinia</t>
  </si>
  <si>
    <t>Lophostemon confertus (Tristania conferta)</t>
  </si>
  <si>
    <t>Brisbane box</t>
  </si>
  <si>
    <t>Loropetalum chinense &amp; cvs.</t>
  </si>
  <si>
    <t>fringe flower</t>
  </si>
  <si>
    <t>Lotus berthelotii</t>
  </si>
  <si>
    <t>Parrot''s beak</t>
  </si>
  <si>
    <t>Lotus corniculatus</t>
  </si>
  <si>
    <t>birdsfoot trefoil</t>
  </si>
  <si>
    <t>Luculia gratissima</t>
  </si>
  <si>
    <t>luculia</t>
  </si>
  <si>
    <t>Luculia intermedia</t>
  </si>
  <si>
    <t>Yunan luculia</t>
  </si>
  <si>
    <t>Luculia pinceana</t>
  </si>
  <si>
    <t>Ludwigia hexapetala</t>
  </si>
  <si>
    <t>creeping waterprimrose; Uruguay waterprimrose</t>
  </si>
  <si>
    <t>https://www.cal-ipc.org/plants/profile/ludwigia-hexapetala-profile/</t>
  </si>
  <si>
    <t>Ludwigia peploides</t>
  </si>
  <si>
    <t>floating water primrose; California waterprimrose</t>
  </si>
  <si>
    <t>https://www.cal-ipc.org/plants/profile/ludwigia-peploides-profile/</t>
  </si>
  <si>
    <t>Luma apiculata</t>
  </si>
  <si>
    <t>palo Colorado</t>
  </si>
  <si>
    <t>Lupinus (Russell hybrids)</t>
  </si>
  <si>
    <t>Russell lupines</t>
  </si>
  <si>
    <t>Lupinus albifrons</t>
  </si>
  <si>
    <t>silver lupine</t>
  </si>
  <si>
    <t>Lupinus arboreus</t>
  </si>
  <si>
    <t>coastal bush lupine</t>
  </si>
  <si>
    <t>Lupinus bicolor</t>
  </si>
  <si>
    <t>Miniature Lupine</t>
  </si>
  <si>
    <t>https://calscape.org/Lupinus-bicolor-()</t>
  </si>
  <si>
    <t>Lupinus chamissonis</t>
  </si>
  <si>
    <t>silver dune lupine</t>
  </si>
  <si>
    <t>Lupinus excubitus</t>
  </si>
  <si>
    <t>grape soda lupine</t>
  </si>
  <si>
    <t>Lupinus formosus</t>
  </si>
  <si>
    <t>summer lupine</t>
  </si>
  <si>
    <t>Lupinus latifolius</t>
  </si>
  <si>
    <t>broadleaf lupine</t>
  </si>
  <si>
    <t>Lupinus luteolus</t>
  </si>
  <si>
    <t>Pale yellow lupine</t>
  </si>
  <si>
    <t>https://calscape.org/Lupinus-luteolus-(Pale-Yellow-Lupine)</t>
  </si>
  <si>
    <t>Lupinus polyphyllus</t>
  </si>
  <si>
    <t>bigleaf lupine</t>
  </si>
  <si>
    <t>Lupinus propinquus (nomenclature status unresolved)</t>
  </si>
  <si>
    <t>blue bush lupine</t>
  </si>
  <si>
    <t>Lupinus sericatus</t>
  </si>
  <si>
    <t>Cobb mountain lupine</t>
  </si>
  <si>
    <t>https://calscape.org/Lupinus-sericatus-(Cobb-Mtn.-Lupine)?srchcr=sc570c55bdf357c</t>
  </si>
  <si>
    <t>Lupinus succulentus</t>
  </si>
  <si>
    <t>succulent lupine</t>
  </si>
  <si>
    <t>https://calscape.org/Lupinus-succulentus-(Succulent-Lupine)</t>
  </si>
  <si>
    <t>Lupinus variicolor</t>
  </si>
  <si>
    <t>many-colored lupine</t>
  </si>
  <si>
    <t>Luzula nivea</t>
  </si>
  <si>
    <t>snowy woodrush</t>
  </si>
  <si>
    <t>Luzula purpurea</t>
  </si>
  <si>
    <t>purple woodrush</t>
  </si>
  <si>
    <t>Luzula sylvatica</t>
  </si>
  <si>
    <t>greater woodrush</t>
  </si>
  <si>
    <t>Lychnis alpina</t>
  </si>
  <si>
    <t>alpine campion</t>
  </si>
  <si>
    <t>Lychnis chalcedonica</t>
  </si>
  <si>
    <t>Maltese cross</t>
  </si>
  <si>
    <t>Lychnis coronaria</t>
  </si>
  <si>
    <t>rose campion/crown pink</t>
  </si>
  <si>
    <t>Lycianthes rantonnetii</t>
  </si>
  <si>
    <t>Paraguay nightshade/blue potato bush  M</t>
  </si>
  <si>
    <t>Lycium andersonii</t>
  </si>
  <si>
    <t>desert wolfberry</t>
  </si>
  <si>
    <t>Lycium brevipes</t>
  </si>
  <si>
    <t>Baja desert thorn</t>
  </si>
  <si>
    <t>Lycium californicum</t>
  </si>
  <si>
    <t>box thorn</t>
  </si>
  <si>
    <t>Lycium exsertum</t>
  </si>
  <si>
    <t>boxthorn</t>
  </si>
  <si>
    <t>Lycium fremontii</t>
  </si>
  <si>
    <t>wolfberry</t>
  </si>
  <si>
    <t>Lygeum spartum</t>
  </si>
  <si>
    <t>false esparto grass</t>
  </si>
  <si>
    <t>Lygodium japonicum</t>
  </si>
  <si>
    <t>climbing fern</t>
  </si>
  <si>
    <t>Lyonia lucida</t>
  </si>
  <si>
    <t>shining fetterbush</t>
  </si>
  <si>
    <t>Lyonothamnus floribundus asplenifolius</t>
  </si>
  <si>
    <t>Fernleaf Catalina Ironwood</t>
  </si>
  <si>
    <t>Lyonothamnus spp.</t>
  </si>
  <si>
    <t>ironwood</t>
  </si>
  <si>
    <t>Lysichiton americanus</t>
  </si>
  <si>
    <t>skunk cabbage</t>
  </si>
  <si>
    <t>Lysiloma candida</t>
  </si>
  <si>
    <t>palo blanca</t>
  </si>
  <si>
    <t>Lysiloma watsonii</t>
  </si>
  <si>
    <t>feather bush</t>
  </si>
  <si>
    <t>Lysimachia nummularia</t>
  </si>
  <si>
    <t>creeping jenny</t>
  </si>
  <si>
    <t>https://www.gardenia.net/plant/lysimachia-nummularia-aurea</t>
  </si>
  <si>
    <t>Lysimachia spp.</t>
  </si>
  <si>
    <t>loosestrife/moneywort</t>
  </si>
  <si>
    <t>Lythrum junceum</t>
  </si>
  <si>
    <t>creeping loosestrife, rose loosestrife</t>
  </si>
  <si>
    <t>https://www.cal-ipc.org/plants/risk/lythrum-junceum-risk/</t>
  </si>
  <si>
    <t>Lythrum hyssopifolia</t>
  </si>
  <si>
    <t>hyssop loosestrife; grass poly; hyssop lythrum</t>
  </si>
  <si>
    <t>https://www.cal-ipc.org/plants/profile/lythrum-hyssopifolium-profile/</t>
  </si>
  <si>
    <t>Lythrum salicaria</t>
  </si>
  <si>
    <t>purple loosestrife</t>
  </si>
  <si>
    <t>https://www.cal-ipc.org/plants/profile/lythrum-salicaria-profile/</t>
  </si>
  <si>
    <t>Macadamia spp.</t>
  </si>
  <si>
    <t>macadamia nut</t>
  </si>
  <si>
    <t>Macfadyena unguis-cati</t>
  </si>
  <si>
    <t>cat''s claw</t>
  </si>
  <si>
    <t>Mackaya bella    (shade)</t>
  </si>
  <si>
    <t>forest bell bush</t>
  </si>
  <si>
    <t>Macleaya spp.</t>
  </si>
  <si>
    <t>plume poppy</t>
  </si>
  <si>
    <t>Macropidia fuliginosa</t>
  </si>
  <si>
    <t>black kangaroo paw</t>
  </si>
  <si>
    <t>Macrozamia moorei</t>
  </si>
  <si>
    <t>New South Wales macrozamia</t>
  </si>
  <si>
    <t>Madia elegans</t>
  </si>
  <si>
    <t>Common madia / spring madia</t>
  </si>
  <si>
    <t>https://calscape.org/Madia-elegans-(Spring-Madia)</t>
  </si>
  <si>
    <t>Magnolia cavaleriei var. platypetala (Michelia platypetala)</t>
  </si>
  <si>
    <t>magnolia (cavalieri)</t>
  </si>
  <si>
    <t>Magnolia champaca (Michelia champaca)</t>
  </si>
  <si>
    <t>fragrant Himalayan champaca</t>
  </si>
  <si>
    <t>Magnolia cylindrica</t>
  </si>
  <si>
    <t>Huangshan magnolia</t>
  </si>
  <si>
    <t>Magnolia dawsoniana</t>
  </si>
  <si>
    <t>Dawson''s magnolia</t>
  </si>
  <si>
    <t>Magnolia denudata</t>
  </si>
  <si>
    <t>Yulan magnolia</t>
  </si>
  <si>
    <t>Magnolia doltsopa (Michelia doltsopa)</t>
  </si>
  <si>
    <t>wong-lan</t>
  </si>
  <si>
    <t>Magnolia ernestii (Michelia wilsonii)</t>
  </si>
  <si>
    <t>lily tree magnolia</t>
  </si>
  <si>
    <t>Magnolia figo (Michelia figo)</t>
  </si>
  <si>
    <t>banana shrub</t>
  </si>
  <si>
    <t>Magnolia grandiflora</t>
  </si>
  <si>
    <t>southern magnolia</t>
  </si>
  <si>
    <t>Magnolia hybrids</t>
  </si>
  <si>
    <t>hybrid magnolias</t>
  </si>
  <si>
    <t>Magnolia hypoleuca</t>
  </si>
  <si>
    <t>whitebark magnolia</t>
  </si>
  <si>
    <t>Magnolia kobus</t>
  </si>
  <si>
    <t>kobus magnolia</t>
  </si>
  <si>
    <t>Magnolia laevifolia (Michelia yunnanensis)</t>
  </si>
  <si>
    <t>Yunan magnolia</t>
  </si>
  <si>
    <t>Magnolia liliiflora</t>
  </si>
  <si>
    <t>lily magnolia</t>
  </si>
  <si>
    <t>Magnolia lotungensis (Parakmeria lotungensis)</t>
  </si>
  <si>
    <t>lotungensis magnolia</t>
  </si>
  <si>
    <t>Magnolia maudiae</t>
  </si>
  <si>
    <t>in the mountains michelia</t>
  </si>
  <si>
    <t>Magnolia officinalis</t>
  </si>
  <si>
    <t>Houpu magnolia</t>
  </si>
  <si>
    <t>Magnolia sargentiana</t>
  </si>
  <si>
    <t>Sargent''s magnolia</t>
  </si>
  <si>
    <t>Magnolia sieboldii</t>
  </si>
  <si>
    <t>oyama magnolia</t>
  </si>
  <si>
    <t>Magnolia spp.</t>
  </si>
  <si>
    <t>Magnolia trees</t>
  </si>
  <si>
    <t>Magnolia sprengeri ''Diva''</t>
  </si>
  <si>
    <t>sprenger''s magnolia</t>
  </si>
  <si>
    <t>Magnolia stellata</t>
  </si>
  <si>
    <t>star magnolia</t>
  </si>
  <si>
    <t>Magnolia virginiana</t>
  </si>
  <si>
    <t>sweet bay magnolia</t>
  </si>
  <si>
    <t>Magnolia x foggii  (? Michelia   unresolved)</t>
  </si>
  <si>
    <t>improved banana shrub</t>
  </si>
  <si>
    <t>Magnolia x loebneri</t>
  </si>
  <si>
    <t>loebner magnolia</t>
  </si>
  <si>
    <t>Magnolia x soulangeana</t>
  </si>
  <si>
    <t>saucer magnolia</t>
  </si>
  <si>
    <t>Magnolia x veitchii</t>
  </si>
  <si>
    <t>veitch magnolia</t>
  </si>
  <si>
    <t>Magnolia x ''Vulcan''</t>
  </si>
  <si>
    <t>Vulcan magnolia</t>
  </si>
  <si>
    <t>Magnolia x Yellowbird</t>
  </si>
  <si>
    <t>yellow bird magnolia</t>
  </si>
  <si>
    <t>Mahonia eurybracteata 'Soft Caress'</t>
  </si>
  <si>
    <t>Soft Caress Chinese mahonia</t>
  </si>
  <si>
    <t>Mahonia napaulensis (Mahonia sikkimensis)</t>
  </si>
  <si>
    <t>Nepal mahonia</t>
  </si>
  <si>
    <t>Mahonia oiwakensis (Mahonia lomariifolia)</t>
  </si>
  <si>
    <t>Chinese holly grape</t>
  </si>
  <si>
    <t>Mahonia repens</t>
  </si>
  <si>
    <t>Creeping Mahonia</t>
  </si>
  <si>
    <t>Maianthemum dilatatum</t>
  </si>
  <si>
    <t>May lily</t>
  </si>
  <si>
    <t>Maianthemum racemosum (Smilacina racemosa)</t>
  </si>
  <si>
    <t>false Soloman''s seal</t>
  </si>
  <si>
    <t>Maianthemum stellatum (Smilacina stellata)</t>
  </si>
  <si>
    <t>starry Soloman''s seal</t>
  </si>
  <si>
    <t>Maireana sedifolia</t>
  </si>
  <si>
    <t>pearl bluebush</t>
  </si>
  <si>
    <t>Malacothamnus clementinus</t>
  </si>
  <si>
    <t>San Clemente Island bush mallow</t>
  </si>
  <si>
    <t>Malacothamnus fasciculatus</t>
  </si>
  <si>
    <t>Malacothamnus fremontii</t>
  </si>
  <si>
    <t>Fremont's bush mallow</t>
  </si>
  <si>
    <t>Malacothamnus jonesii</t>
  </si>
  <si>
    <t>Jones bush mallow</t>
  </si>
  <si>
    <t>Malacothamnus palmeri</t>
  </si>
  <si>
    <t>Palmer's mallow</t>
  </si>
  <si>
    <t>Malacothrix saxatilis implicata</t>
  </si>
  <si>
    <t>cliff desert dandelion</t>
  </si>
  <si>
    <t>Malephora crocea</t>
  </si>
  <si>
    <t>coppery &lt;em&gt;Mesembryanthemum&lt;/em&gt;</t>
  </si>
  <si>
    <t>https://www.cal-ipc.org/plants/risk/malephora-crocea-risk/</t>
  </si>
  <si>
    <t>Malaviscus arboreus</t>
  </si>
  <si>
    <t>Turk''s cap</t>
  </si>
  <si>
    <t>Malephora spp.</t>
  </si>
  <si>
    <t>ice plant (Maleophora)</t>
  </si>
  <si>
    <t>Malosma laurina (Rhus laurina)</t>
  </si>
  <si>
    <t>laurel sumac</t>
  </si>
  <si>
    <t>Malpighia glabra</t>
  </si>
  <si>
    <t>Barbados cherry</t>
  </si>
  <si>
    <t>Malus fusca</t>
  </si>
  <si>
    <t>western crabapple</t>
  </si>
  <si>
    <t>Malus hybrids</t>
  </si>
  <si>
    <t>crabapple</t>
  </si>
  <si>
    <t>Malus spp.(edible)</t>
  </si>
  <si>
    <t>apple</t>
  </si>
  <si>
    <t>Malus spp.(edible) e.g''Anna'' (low chill variety for low desert)</t>
  </si>
  <si>
    <t>Malva assurgentiflora and cvs. (Lavatera assurgentiflora)</t>
  </si>
  <si>
    <t>Malva sylvestris ''Zebrina''</t>
  </si>
  <si>
    <t>zebra mallow</t>
  </si>
  <si>
    <t>Malva thuringiaca (Lavatera thuringiaca)</t>
  </si>
  <si>
    <t>tree lavatera</t>
  </si>
  <si>
    <t>Malvaviscus arboreus</t>
  </si>
  <si>
    <t>Mammillaria geminispina</t>
  </si>
  <si>
    <t>Mammillaria melanocentra</t>
  </si>
  <si>
    <t>Mandevilla cvs.</t>
  </si>
  <si>
    <t>Alice Dupont etc.</t>
  </si>
  <si>
    <t>Mandevilla laxa (Mandevilla suavelolens)</t>
  </si>
  <si>
    <t>Chilean jasmine</t>
  </si>
  <si>
    <t>Mandevilla splendens</t>
  </si>
  <si>
    <t>mandevilla</t>
  </si>
  <si>
    <t>Manfreda spp.</t>
  </si>
  <si>
    <t>manfreda</t>
  </si>
  <si>
    <t>Manglietia insignis</t>
  </si>
  <si>
    <t>red lotus tree</t>
  </si>
  <si>
    <t>Manihot spp.</t>
  </si>
  <si>
    <t>cassava</t>
  </si>
  <si>
    <t>Marcetella moquiniana</t>
  </si>
  <si>
    <t>marcetella</t>
  </si>
  <si>
    <t>Markhamia lutea (hildebrandtii)</t>
  </si>
  <si>
    <t>markhamia</t>
  </si>
  <si>
    <t>Marrubium vulgare</t>
  </si>
  <si>
    <t>horehound; white horehound</t>
  </si>
  <si>
    <t>https://www.cal-ipc.org/plants/profile/marrubium-vulgare-profile/</t>
  </si>
  <si>
    <t>Marrubium bourgaei 'All Hallows Green'</t>
  </si>
  <si>
    <t>All Hallows Green horehound</t>
  </si>
  <si>
    <t>Mascagnia lilacina</t>
  </si>
  <si>
    <t>purple orchid vine</t>
  </si>
  <si>
    <t>Mascagnia macroptera</t>
  </si>
  <si>
    <t>Mathiasella bupleuroides</t>
  </si>
  <si>
    <t>green dream</t>
  </si>
  <si>
    <t>Matteuccia orientalis</t>
  </si>
  <si>
    <t>oriental ostrich fern</t>
  </si>
  <si>
    <t>Matteuccia struthiopteris</t>
  </si>
  <si>
    <t>ostrich fern</t>
  </si>
  <si>
    <t>Maytenus boaria</t>
  </si>
  <si>
    <t>mayten</t>
  </si>
  <si>
    <t>https://www.cal-ipc.org/plants/risk/maytenus-boaria-risk/</t>
  </si>
  <si>
    <t>mayten tree</t>
  </si>
  <si>
    <t>Maytenus phyllanthoides</t>
  </si>
  <si>
    <t>mangle dulce</t>
  </si>
  <si>
    <t>Mazus radicans</t>
  </si>
  <si>
    <t>freckled mazus</t>
  </si>
  <si>
    <t>Mazus reptans</t>
  </si>
  <si>
    <t>mazus</t>
  </si>
  <si>
    <t>Medicago polymorpha</t>
  </si>
  <si>
    <t>California burclover; burr medic</t>
  </si>
  <si>
    <t>https://www.cal-ipc.org/plants/profile/medicago-polymorpha-profile/</t>
  </si>
  <si>
    <t>Medicago arborea</t>
  </si>
  <si>
    <t>tree alfalfa</t>
  </si>
  <si>
    <t>Melaleuca armillaris</t>
  </si>
  <si>
    <t>bracelet honey-myrtle</t>
  </si>
  <si>
    <t>Melaleuca bracteata ''Revolution Green''</t>
  </si>
  <si>
    <t>river tea tree</t>
  </si>
  <si>
    <t>Melaleuca decora</t>
  </si>
  <si>
    <t>white feather honey myrtle</t>
  </si>
  <si>
    <t>Melaleuca decussata</t>
  </si>
  <si>
    <t>totem poles (lilac melaleuca)</t>
  </si>
  <si>
    <t>Melaleuca elliptica</t>
  </si>
  <si>
    <t>granite honey-myrtle</t>
  </si>
  <si>
    <t>Melaleuca ericifolia</t>
  </si>
  <si>
    <t>heath melaleuca</t>
  </si>
  <si>
    <t>Melaleuca fulgens</t>
  </si>
  <si>
    <t>scarlet honey myrtle</t>
  </si>
  <si>
    <t>Melaleuca huegelii</t>
  </si>
  <si>
    <t>chenile honey-myrtle</t>
  </si>
  <si>
    <t>Melaleuca incana</t>
  </si>
  <si>
    <t>grey honey-myrtle</t>
  </si>
  <si>
    <t>Melaleuca lanceolata</t>
  </si>
  <si>
    <t>black tea</t>
  </si>
  <si>
    <t>Melaleuca lateritia</t>
  </si>
  <si>
    <t>robin redbreast bush</t>
  </si>
  <si>
    <t>Melaleuca linariifolia</t>
  </si>
  <si>
    <t>flax leaf paper bark</t>
  </si>
  <si>
    <t>Melaleuca nesophila</t>
  </si>
  <si>
    <t>pink melaleuca</t>
  </si>
  <si>
    <t>Melaleuca rhaphiophylla</t>
  </si>
  <si>
    <t>swamp paper bark</t>
  </si>
  <si>
    <t>Melaleuca squamea</t>
  </si>
  <si>
    <t>swamp honey-myrtle</t>
  </si>
  <si>
    <t>Melaleuca styphelioides</t>
  </si>
  <si>
    <t>prickly-leaved paperback</t>
  </si>
  <si>
    <t>Melaleuca thymifolia</t>
  </si>
  <si>
    <t>thyme honey-myrtle</t>
  </si>
  <si>
    <t>Melaleuca viridiflora var. rubriflora (Melaleuca quinquenervia)</t>
  </si>
  <si>
    <t>cajeput tree</t>
  </si>
  <si>
    <t>Melaleuca wilsonii</t>
  </si>
  <si>
    <t>Wilson melaleuca</t>
  </si>
  <si>
    <t>Melampodium leucanthum</t>
  </si>
  <si>
    <t>blackfoot daisy</t>
  </si>
  <si>
    <t>Melia azedarach</t>
  </si>
  <si>
    <t>chinaberry</t>
  </si>
  <si>
    <t>Melianthus major</t>
  </si>
  <si>
    <t>honey flower</t>
  </si>
  <si>
    <t>Melianthus minor</t>
  </si>
  <si>
    <t>honey bush</t>
  </si>
  <si>
    <t>Melianthus pectinatus</t>
  </si>
  <si>
    <t>honeybush</t>
  </si>
  <si>
    <t>Melianthus villosus</t>
  </si>
  <si>
    <t>Melica californica</t>
  </si>
  <si>
    <t>oniongrass</t>
  </si>
  <si>
    <t>https://calscape.org/loc-California/Melica-californica-(California-Melicgrass)?srchcr=sc630e26a96d25f</t>
  </si>
  <si>
    <t>Melica imperfecta</t>
  </si>
  <si>
    <t>coast range onion grass</t>
  </si>
  <si>
    <t>Melica torreyana</t>
  </si>
  <si>
    <t>Torrey's melic</t>
  </si>
  <si>
    <t>Melinis repens</t>
  </si>
  <si>
    <t>Natal grass, natalgrass, Natal redtop, rose natal grass</t>
  </si>
  <si>
    <t>https://www.cal-ipc.org/plants/risk/melinis-repens/</t>
  </si>
  <si>
    <t>Melinis nerviglumis (Rhynchelytrum nerviglume)</t>
  </si>
  <si>
    <t>rubygrass</t>
  </si>
  <si>
    <t>Melissa officinalis</t>
  </si>
  <si>
    <t>lemon balm</t>
  </si>
  <si>
    <t>Melittis melissophyllum</t>
  </si>
  <si>
    <t>bastard balm</t>
  </si>
  <si>
    <t>Mentha pulegium</t>
  </si>
  <si>
    <t>pennyroyal; European pennyroyal;  grows-in-a-ditch</t>
  </si>
  <si>
    <t>https://www.cal-ipc.org/plants/profile/mentha-pulegium-profile/</t>
  </si>
  <si>
    <t>Mentha spp. (CA native and non-native spp.)</t>
  </si>
  <si>
    <t>mint</t>
  </si>
  <si>
    <t>Mentzelia lindleyi</t>
  </si>
  <si>
    <t>Lindley's Blazing Star</t>
  </si>
  <si>
    <t>https://calscape.org/Mentzelia-lindleyi-(Lindley%27s-Blazing-Star)?srchcr=sc57021b80b57df</t>
  </si>
  <si>
    <t>Merremia aurea</t>
  </si>
  <si>
    <t>merremia (aurea)</t>
  </si>
  <si>
    <t>Merremia quinquefolia</t>
  </si>
  <si>
    <t>merremia (quinquefolia)</t>
  </si>
  <si>
    <t>Mertensia virginica</t>
  </si>
  <si>
    <t>Virginia bluebells</t>
  </si>
  <si>
    <t>Meryta sinclairii</t>
  </si>
  <si>
    <t>Mesembryanthemum nodiflorum</t>
  </si>
  <si>
    <t>slenderleaf iceplant; small flowered iceplant</t>
  </si>
  <si>
    <t>https://www.cal-ipc.org/plants/profile/mesembryanthemum-nodiflorum-profile/</t>
  </si>
  <si>
    <t>Mesembryanthemum crystallinum</t>
  </si>
  <si>
    <t>crystalline iceplant; common iceplant</t>
  </si>
  <si>
    <t>https://www.cal-ipc.org/plants/profile/mesembryanthemum-crystallinum-profile/</t>
  </si>
  <si>
    <t>Metasequoia glyptostroboides</t>
  </si>
  <si>
    <t>dawn redwood</t>
  </si>
  <si>
    <t>Metrosideros collina and cvs.</t>
  </si>
  <si>
    <t>Lehua of Hawaii</t>
  </si>
  <si>
    <t>Metrosideros excelsa (Metrosideros tomentosa)</t>
  </si>
  <si>
    <t>New Zealand Christmas tree</t>
  </si>
  <si>
    <t>Metrosideros kermadecensis ''Tahiti''</t>
  </si>
  <si>
    <t>dwarf pohutukawa</t>
  </si>
  <si>
    <t>Micranthes spp. (some CA natives)(Saxifraga)</t>
  </si>
  <si>
    <t>saxifrage</t>
  </si>
  <si>
    <t>Microbiota decussata</t>
  </si>
  <si>
    <t>Siberian cypress</t>
  </si>
  <si>
    <t>Microlepia strigosa</t>
  </si>
  <si>
    <t>lace fern</t>
  </si>
  <si>
    <t>Microsorum pustulatum</t>
  </si>
  <si>
    <t>kangaroo fern</t>
  </si>
  <si>
    <t>Milium effusum</t>
  </si>
  <si>
    <t>golden wood millet</t>
  </si>
  <si>
    <t>Millettia reticulata</t>
  </si>
  <si>
    <t>evergreen wisteria</t>
  </si>
  <si>
    <t>Millettia taiwanensis</t>
  </si>
  <si>
    <t>Chinese evergreen wisteria</t>
  </si>
  <si>
    <t>Mimulus aurantiacus</t>
  </si>
  <si>
    <t>Sticky Monkey Flower</t>
  </si>
  <si>
    <t>Mimulus aurantiacus and cvs. (Diplacus aurantiacus)</t>
  </si>
  <si>
    <t>sticky monkey flower</t>
  </si>
  <si>
    <t>Mimulus aurantiacus var. puniceus</t>
  </si>
  <si>
    <t>red bush monkey flower</t>
  </si>
  <si>
    <t>Mimulus 'Fiesta Marigold'</t>
  </si>
  <si>
    <t>Fiesta Marigold Monkeyflower</t>
  </si>
  <si>
    <t>https://calscape.org/Mimulus-'Fiesta-Marigold'-(Fiesta-Marigold-Monkeyflower)?srchcr=sc5f5067bb3ed84</t>
  </si>
  <si>
    <t>Mimulus hybrids (shrubby) (Diplacus)</t>
  </si>
  <si>
    <t>monkey flower</t>
  </si>
  <si>
    <t>Mimulus 'Jelly Bean Gold'</t>
  </si>
  <si>
    <t>Jelly Bean Gold Monkeyflower</t>
  </si>
  <si>
    <t>https://calscape.org/loc-California/Diplacus%20'jelly%20bean%20gold'%20(Mimulus%20'Jelly%20Bean%20Gold')?newsearch=1</t>
  </si>
  <si>
    <t>Mimulus 'Pamela'</t>
  </si>
  <si>
    <t>Pamela Monkeyflower</t>
  </si>
  <si>
    <t>https://calscape.org/Mimulus-'Pamela'-(Pamela-Monkeyflower)</t>
  </si>
  <si>
    <t>Mimulus spp. (herbaceous)</t>
  </si>
  <si>
    <t>Mirabilis jalapa</t>
  </si>
  <si>
    <t>four o''clock</t>
  </si>
  <si>
    <t>Mirabilis laevis var. crassifolia (Mirabilis californica)</t>
  </si>
  <si>
    <t>wishbone bush</t>
  </si>
  <si>
    <t>Mirabilis laevis var. villosa (Mirabilis bigelovii)</t>
  </si>
  <si>
    <t>desert four o''clock</t>
  </si>
  <si>
    <t>Mirabilis multiflora</t>
  </si>
  <si>
    <t>Miscanthus sinensis and cvs</t>
  </si>
  <si>
    <t>eulalia grass</t>
  </si>
  <si>
    <t>Miscanthus transmorrisonensis</t>
  </si>
  <si>
    <t>evergreen eulalia</t>
  </si>
  <si>
    <t>Molinia caerulea</t>
  </si>
  <si>
    <t>moor grass</t>
  </si>
  <si>
    <t>Monarda didyma</t>
  </si>
  <si>
    <t>scarlet bee balm</t>
  </si>
  <si>
    <t>Monardella linoides</t>
  </si>
  <si>
    <t>flax leaf monardella</t>
  </si>
  <si>
    <t>Monardella macrantha</t>
  </si>
  <si>
    <t>scarlet monardella</t>
  </si>
  <si>
    <t>Monardella odoratissima</t>
  </si>
  <si>
    <t>mountain pennyroyal</t>
  </si>
  <si>
    <t>Monardella undulata subsp. crispa (Monardella crispa)</t>
  </si>
  <si>
    <t>crisp monardella</t>
  </si>
  <si>
    <t>Monardella villosa</t>
  </si>
  <si>
    <t>coyote mint</t>
  </si>
  <si>
    <t>Monardella villosa subsp. villosa (Monardella antonina)</t>
  </si>
  <si>
    <t>butterfly mint bush</t>
  </si>
  <si>
    <t>Monochaetum vulcanicum</t>
  </si>
  <si>
    <t>monochaetum</t>
  </si>
  <si>
    <t>Monopsis unidentata ''Royal Flush''</t>
  </si>
  <si>
    <t>royal flush monopsis</t>
  </si>
  <si>
    <t>Monstera deliciosa</t>
  </si>
  <si>
    <t>split leaf philodendron</t>
  </si>
  <si>
    <t>Montanoa grandiflora</t>
  </si>
  <si>
    <t>daisy tree</t>
  </si>
  <si>
    <t>Moraea spp. (summer growing)</t>
  </si>
  <si>
    <t>moraea</t>
  </si>
  <si>
    <t>Moraea spp.(winter growing)</t>
  </si>
  <si>
    <t>Morella californica (Myrica californica)</t>
  </si>
  <si>
    <t>Pacific wax myrtle</t>
  </si>
  <si>
    <t>Morina longifolia</t>
  </si>
  <si>
    <t>whorlflower</t>
  </si>
  <si>
    <t>Morus alba</t>
  </si>
  <si>
    <t>white mulberry</t>
  </si>
  <si>
    <t>Morus australis ''Unryu''</t>
  </si>
  <si>
    <t>contorted mulberry</t>
  </si>
  <si>
    <t>Muehlenbeckia axillaris</t>
  </si>
  <si>
    <t>creeping wire vine</t>
  </si>
  <si>
    <t>Muehlenbeckia complexa</t>
  </si>
  <si>
    <t>maidenhair vine</t>
  </si>
  <si>
    <t>Muhlenbergia capillaris and cvs.</t>
  </si>
  <si>
    <t>hairy awn muhly</t>
  </si>
  <si>
    <t>Muhlenbergia dubia</t>
  </si>
  <si>
    <t>pine muhly</t>
  </si>
  <si>
    <t>Muhlenbergia dumosa</t>
  </si>
  <si>
    <t>bamboo muhly</t>
  </si>
  <si>
    <t>Muhlenbergia emersleyi</t>
  </si>
  <si>
    <t>bull grass</t>
  </si>
  <si>
    <t>Muhlenbergia filipes</t>
  </si>
  <si>
    <t>purply muhly</t>
  </si>
  <si>
    <t>Muhlenbergia lindheimeri</t>
  </si>
  <si>
    <t>Lindheimer muhly</t>
  </si>
  <si>
    <t>Muhlenbergia montana</t>
  </si>
  <si>
    <t>mountain muhly</t>
  </si>
  <si>
    <t>Muhlenbergia porteri</t>
  </si>
  <si>
    <t>bush muhly</t>
  </si>
  <si>
    <t>Muhlenbergia pubescens</t>
  </si>
  <si>
    <t>soft muhly</t>
  </si>
  <si>
    <t>Muhlenbergia reverchonii 'PUND01S'</t>
  </si>
  <si>
    <t>Undaunted(TM) ruby muhly</t>
  </si>
  <si>
    <t>https://www.smgrowers.com/products/plants/plantdisplayPrintView.asp?plant_id=3899</t>
  </si>
  <si>
    <t>Muhlenbergia rigens</t>
  </si>
  <si>
    <t>deer grass</t>
  </si>
  <si>
    <t>Muhlenbergia rigida ''Nashville''</t>
  </si>
  <si>
    <t>Nashville deer grass</t>
  </si>
  <si>
    <t>Mukdenia rossii</t>
  </si>
  <si>
    <t>red leafed mukdinia</t>
  </si>
  <si>
    <t>Murraya exotica</t>
  </si>
  <si>
    <t>orange jessamine</t>
  </si>
  <si>
    <t>Murraya paniculata</t>
  </si>
  <si>
    <t>Musa spp. (shade in low desert)</t>
  </si>
  <si>
    <t>banana</t>
  </si>
  <si>
    <t>Muscari macrocarpum</t>
  </si>
  <si>
    <t>grape hyacinth</t>
  </si>
  <si>
    <t>Musella lasiocarpa</t>
  </si>
  <si>
    <t>golden lotus banana</t>
  </si>
  <si>
    <t>Mutisia subulata</t>
  </si>
  <si>
    <t>clavel de campo</t>
  </si>
  <si>
    <t>Myoporum laetum</t>
  </si>
  <si>
    <t>ngaio tree; false sandalwood; mousehole tree</t>
  </si>
  <si>
    <t>https://www.cal-ipc.org/plants/profile/myoporum-laetum-profile/</t>
  </si>
  <si>
    <t>Myoporum parvifolium &amp; cvs.</t>
  </si>
  <si>
    <t>myoporum</t>
  </si>
  <si>
    <t>Myosotis latifolia</t>
  </si>
  <si>
    <t>common forget-me-not; wood forget-me-not; broadleaf forget-me-not</t>
  </si>
  <si>
    <t>https://www.cal-ipc.org/plants/profile/myosotis-latifolia-profile/</t>
  </si>
  <si>
    <t>Myoporum X ''Pacificum''</t>
  </si>
  <si>
    <t>pacifica saltbush</t>
  </si>
  <si>
    <t>Myosotis scorpioides</t>
  </si>
  <si>
    <t>forget-me-not</t>
  </si>
  <si>
    <t>Myrica cerifera</t>
  </si>
  <si>
    <t>southern wax myrtle</t>
  </si>
  <si>
    <t>Myrica pensylvanica</t>
  </si>
  <si>
    <t>bayberry</t>
  </si>
  <si>
    <t>Myrica rubra</t>
  </si>
  <si>
    <t>Chinese strawberrry tree</t>
  </si>
  <si>
    <t>Myriophyllum aquaticum</t>
  </si>
  <si>
    <t>parrotfeather; Brazilian watermilfoil; parrotfeather watermilfoil; thread-of-life;</t>
  </si>
  <si>
    <t>https://www.cal-ipc.org/plants/profile/myriophyllum-aquaticum-profile/</t>
  </si>
  <si>
    <t>Myriophyllum spicatum</t>
  </si>
  <si>
    <t>spike watermilfoil, Eurasian watermilfoil</t>
  </si>
  <si>
    <t>https://www.cal-ipc.org/plants/profile/myriophyllum-spicatum-profile/</t>
  </si>
  <si>
    <t>Myrsine africana</t>
  </si>
  <si>
    <t>African boxwood</t>
  </si>
  <si>
    <t>Myrtus communis</t>
  </si>
  <si>
    <t>true myrtle</t>
  </si>
  <si>
    <t>Nageia nagi (Podocarpus nagi)</t>
  </si>
  <si>
    <t>nageia</t>
  </si>
  <si>
    <t>Nandina domestica ' Firepower'</t>
  </si>
  <si>
    <t>firepower heavenly bamboo</t>
  </si>
  <si>
    <t>https://www.monrovia.com/firepower-heavenly-bamboo.html</t>
  </si>
  <si>
    <t>Nandina domestica and cvs.</t>
  </si>
  <si>
    <t>heavenly bamboo</t>
  </si>
  <si>
    <t>Nandina domestica dwarf cvs. (shade)</t>
  </si>
  <si>
    <t>dwarf heavenly bamboo</t>
  </si>
  <si>
    <t xml:space="preserve">Depends on variety. </t>
  </si>
  <si>
    <t>https://www.smgrowers.com/products/plants/plantdisplay.asp?plant_id=1076</t>
  </si>
  <si>
    <t>Nandina domestica 'Purpurea'</t>
  </si>
  <si>
    <t>heavenly bamboo (Nana)</t>
  </si>
  <si>
    <t>Nandina 'Gulf Stream'</t>
  </si>
  <si>
    <t>Dwarf Heavenly Bamboo</t>
  </si>
  <si>
    <t>https://www.monrovia.com/harbour-dwarf-heavenly-bamboo.html</t>
  </si>
  <si>
    <t>Nardus stricta</t>
  </si>
  <si>
    <t>matgrass</t>
  </si>
  <si>
    <t>https://www.cal-ipc.org/plants/risk/nardus-stricta-risk/</t>
  </si>
  <si>
    <t>Narcissus spp.</t>
  </si>
  <si>
    <t>daffodil</t>
  </si>
  <si>
    <t>Nassella gigantea</t>
  </si>
  <si>
    <t>giant needle grass</t>
  </si>
  <si>
    <t>Nauplius sericeus (Asteriscus sericeus)</t>
  </si>
  <si>
    <t>Canary island daisy</t>
  </si>
  <si>
    <t>Nemesia caerulea</t>
  </si>
  <si>
    <t>nemesia</t>
  </si>
  <si>
    <t>Nemesia denticulata</t>
  </si>
  <si>
    <t>toothed aloha</t>
  </si>
  <si>
    <t>Nemesia fruticans</t>
  </si>
  <si>
    <t>bluebird</t>
  </si>
  <si>
    <t>Nemophila menziesii</t>
  </si>
  <si>
    <t>baby blue eyes</t>
  </si>
  <si>
    <t>https://calscape.org/Nemophila-menziesii-(Baby-Blue-Eyes)</t>
  </si>
  <si>
    <t>Neolitsea serica</t>
  </si>
  <si>
    <t>Japanese silver tree</t>
  </si>
  <si>
    <t>Neomarica caerulea</t>
  </si>
  <si>
    <t>walking iris</t>
  </si>
  <si>
    <t>Nepeta spp.</t>
  </si>
  <si>
    <t>catmint/catnip</t>
  </si>
  <si>
    <t>Nepeta x faassenii</t>
  </si>
  <si>
    <t>Catmint</t>
  </si>
  <si>
    <t>Nephrolepis biserrata ''Macho fern''</t>
  </si>
  <si>
    <t>macho fern</t>
  </si>
  <si>
    <t>Nephrolepis cordifolia  (SHADE IN DESERT)</t>
  </si>
  <si>
    <t>southern sword fern</t>
  </si>
  <si>
    <t>Nephrolepis exaltata SHADE</t>
  </si>
  <si>
    <t>Boston fern</t>
  </si>
  <si>
    <t>Nephrolepis obliterata SHADE</t>
  </si>
  <si>
    <t>Australian sword fern</t>
  </si>
  <si>
    <t>Nerine spp. (summer growing)</t>
  </si>
  <si>
    <t>nerine</t>
  </si>
  <si>
    <t>Nerine spp. (winter growing)</t>
  </si>
  <si>
    <t>Nerium oleander &amp; cvs.</t>
  </si>
  <si>
    <t>oleander</t>
  </si>
  <si>
    <t>Neviusia cliftonii</t>
  </si>
  <si>
    <t>Shasta snow wreath</t>
  </si>
  <si>
    <t>Nicotiana glauca</t>
  </si>
  <si>
    <t>tree tobacco</t>
  </si>
  <si>
    <t>https://www.cal-ipc.org/plants/profile/nicotiana-glauca-profile/</t>
  </si>
  <si>
    <t>Nicotiana sylvestris</t>
  </si>
  <si>
    <t>flowering tobacco</t>
  </si>
  <si>
    <t>Nigella damascena</t>
  </si>
  <si>
    <t>Love-In-A-Mist</t>
  </si>
  <si>
    <t>Nolina spp. (CA natives and non-natives)</t>
  </si>
  <si>
    <t>bear grass</t>
  </si>
  <si>
    <t>Nothofagus cunninghamiana</t>
  </si>
  <si>
    <t>myrtle beech</t>
  </si>
  <si>
    <t>Nothoscordum gracile</t>
  </si>
  <si>
    <t>false garlic</t>
  </si>
  <si>
    <t>https://www.cal-ipc.org/plants/risk/nothoscordum-gracile-risk/</t>
  </si>
  <si>
    <t>Notholithocarpus densiflorus (Lithocarpus densiflorus)</t>
  </si>
  <si>
    <t>tanbark oak</t>
  </si>
  <si>
    <t>Nylandtia scoparia</t>
  </si>
  <si>
    <t>tortoise berry</t>
  </si>
  <si>
    <t>Nyssa sylvatica</t>
  </si>
  <si>
    <t>sour gum/tupelo</t>
  </si>
  <si>
    <t>Ochagavia litoralis</t>
  </si>
  <si>
    <t>cardoncillo</t>
  </si>
  <si>
    <t>Ochlandra stridula</t>
  </si>
  <si>
    <t>reed bamboo</t>
  </si>
  <si>
    <t>Ochna serrulata</t>
  </si>
  <si>
    <t>bird''s eye bush</t>
  </si>
  <si>
    <t>Odontonema callistachyum</t>
  </si>
  <si>
    <t>purple firespike</t>
  </si>
  <si>
    <t>Odontonema strictum</t>
  </si>
  <si>
    <t>firespike</t>
  </si>
  <si>
    <t>Oemleria cerasiformis</t>
  </si>
  <si>
    <t>osoberry</t>
  </si>
  <si>
    <t>Oenothera caespitosa</t>
  </si>
  <si>
    <t>tufted (white) evening primrose</t>
  </si>
  <si>
    <t>Oenothera californica</t>
  </si>
  <si>
    <t>California evening primrose</t>
  </si>
  <si>
    <t>Oenothera elata  (E. hookeri)</t>
  </si>
  <si>
    <t>Hooker''s evening primrose</t>
  </si>
  <si>
    <t>Oenothera kunthiana</t>
  </si>
  <si>
    <t>Kunth''s evening primrose</t>
  </si>
  <si>
    <t>Oenothera macrocarpa</t>
  </si>
  <si>
    <t>Missouri evening primrose</t>
  </si>
  <si>
    <t>Oenothera pallida</t>
  </si>
  <si>
    <t>white evening primrose</t>
  </si>
  <si>
    <t>Oenothera rosea</t>
  </si>
  <si>
    <t>pink evening primrose</t>
  </si>
  <si>
    <t>Oenothera speciosa (Oenothera berlandieri)</t>
  </si>
  <si>
    <t>Mexican evening primrose</t>
  </si>
  <si>
    <t>Oenothera stubbei</t>
  </si>
  <si>
    <t>Baja evening primrose</t>
  </si>
  <si>
    <t>Oenothera versicolor ''Sunset Boulevard''</t>
  </si>
  <si>
    <t>Sunset Boulevard evening primrose</t>
  </si>
  <si>
    <t>Olea africana</t>
  </si>
  <si>
    <t>African olive</t>
  </si>
  <si>
    <t>Olea europaea</t>
  </si>
  <si>
    <t>olive</t>
  </si>
  <si>
    <t>https://www.cal-ipc.org/plants/profile/olea-europaea-profile/</t>
  </si>
  <si>
    <t>Olearia x scilloniensis</t>
  </si>
  <si>
    <t>daisy bush</t>
  </si>
  <si>
    <t>Olmediella betschlerana</t>
  </si>
  <si>
    <t>Guatemalan holly</t>
  </si>
  <si>
    <t>Olneya tesota</t>
  </si>
  <si>
    <t>desert ironwood</t>
  </si>
  <si>
    <t>Omphalodes cappadocica</t>
  </si>
  <si>
    <t>navelwort</t>
  </si>
  <si>
    <t>Omphalodes verna</t>
  </si>
  <si>
    <t>creeping forget-me-not</t>
  </si>
  <si>
    <t>Oncosiphon pilulifer</t>
  </si>
  <si>
    <t>stinknet; globe chamomile</t>
  </si>
  <si>
    <t>https://www.cal-ipc.org/plants/profile/oncosiphon-piluliferum-profile/</t>
  </si>
  <si>
    <t>Ononis alopecuroides</t>
  </si>
  <si>
    <t>foxtail restharrow</t>
  </si>
  <si>
    <t>https://www.cal-ipc.org/plants/profile/ononis-alopecuroides-profile/</t>
  </si>
  <si>
    <t>Onoclea sensibilis</t>
  </si>
  <si>
    <t>sensitive fern</t>
  </si>
  <si>
    <t>Onopordum illyricum</t>
  </si>
  <si>
    <t>Illyerian thistle</t>
  </si>
  <si>
    <t>https://www.cal-ipc.org/plants/risk/onopordum-illyricum-risk/</t>
  </si>
  <si>
    <t>Onopordum acanthium</t>
  </si>
  <si>
    <t>Scotch thistle; cotton thistle; woolly thistle; winged thistle; jackass thistle; heraldic thistle</t>
  </si>
  <si>
    <t>https://www.cal-ipc.org/plants/profile/onopordum-acanthium-profile/</t>
  </si>
  <si>
    <t>Operculicarya decaryi</t>
  </si>
  <si>
    <t>elephant tree</t>
  </si>
  <si>
    <t>Ophiopogon clarkei SHADE in desert</t>
  </si>
  <si>
    <t>Clark lily turf</t>
  </si>
  <si>
    <t>Ophiopogon jaburan SHADE in desert</t>
  </si>
  <si>
    <t>giant lily turf</t>
  </si>
  <si>
    <t>Ophiopogon japonicus</t>
  </si>
  <si>
    <t>Mondo grass</t>
  </si>
  <si>
    <t>Ophiopogon japonicus SHADE in desert</t>
  </si>
  <si>
    <t>mondo grass</t>
  </si>
  <si>
    <t>Ophiopogon planiscapus var. nigrescens SHADE in desert</t>
  </si>
  <si>
    <t>black mondo grass</t>
  </si>
  <si>
    <t>Opuntia spp. &amp; cvs. (CA natives and non-natives)</t>
  </si>
  <si>
    <t>prickly pear/cholla</t>
  </si>
  <si>
    <t>Origanum spp. and cvs.</t>
  </si>
  <si>
    <t>dittany/oregano etc.</t>
  </si>
  <si>
    <t>Ornithogalum arabicum</t>
  </si>
  <si>
    <t>star of Bethlehem</t>
  </si>
  <si>
    <t>Ornithogalum regale (Galtonia regalis)</t>
  </si>
  <si>
    <t>ornithogalum</t>
  </si>
  <si>
    <t>Ornithogalum thyrsoides</t>
  </si>
  <si>
    <t>chincherinchee</t>
  </si>
  <si>
    <t>Orobanche aegyptiaca</t>
  </si>
  <si>
    <t>Egyptian broomrape</t>
  </si>
  <si>
    <t>https://www.cal-ipc.org/plants/risk/orobanche-aegyptiaca-risk/</t>
  </si>
  <si>
    <t>Ornithostaphylos oppositifolia</t>
  </si>
  <si>
    <t>Palo blanco</t>
  </si>
  <si>
    <t>Orphium frutescens</t>
  </si>
  <si>
    <t>sea rose</t>
  </si>
  <si>
    <t>Orthosiphon labiatus</t>
  </si>
  <si>
    <t>shell bush</t>
  </si>
  <si>
    <t>Orthrosanthus multiflorus</t>
  </si>
  <si>
    <t>blue flag</t>
  </si>
  <si>
    <t>Orthrosanthus var. chimboracensis centroamericanus  now O. monadelphus</t>
  </si>
  <si>
    <t>orthrosantus</t>
  </si>
  <si>
    <t>Oscularia deltoides</t>
  </si>
  <si>
    <t>pink iceplant</t>
  </si>
  <si>
    <t>Osmanthus heterophyllus 'Purpureus'</t>
  </si>
  <si>
    <t>Fragrant olive</t>
  </si>
  <si>
    <t>Osmanthus spp.</t>
  </si>
  <si>
    <t>sweet olive/osmanthus</t>
  </si>
  <si>
    <t>Osmunda cinnamomea</t>
  </si>
  <si>
    <t>cinnamon fern</t>
  </si>
  <si>
    <t>Osmunda regalis</t>
  </si>
  <si>
    <t>royal/flowering fern</t>
  </si>
  <si>
    <t>Osteospermum spp.</t>
  </si>
  <si>
    <t>Otatea acuminata (aztecorum)</t>
  </si>
  <si>
    <t>Mexican weeping bamboo</t>
  </si>
  <si>
    <t>Otholobium fruticans</t>
  </si>
  <si>
    <t>blue cape pea</t>
  </si>
  <si>
    <t>Othonna capensis</t>
  </si>
  <si>
    <t>little pickles ice plant</t>
  </si>
  <si>
    <t>Oxalis oregana (shade)</t>
  </si>
  <si>
    <t>redwood sorrel</t>
  </si>
  <si>
    <t>Oxalis pes-caprae</t>
  </si>
  <si>
    <t>Bermuda buttercup; buttercup oxalis; sour grass</t>
  </si>
  <si>
    <t>https://www.cal-ipc.org/plants/profile/oxalis-pes-caprae-profile/</t>
  </si>
  <si>
    <t>Oxalis spp.</t>
  </si>
  <si>
    <t>sorrel/shamrock</t>
  </si>
  <si>
    <t>Oxera pulchella</t>
  </si>
  <si>
    <t>royal climber</t>
  </si>
  <si>
    <t>Oxydendrum arboreum</t>
  </si>
  <si>
    <t>sourwood tree</t>
  </si>
  <si>
    <t>Oxypetalum coeruleum (Tweedia coerulea)</t>
  </si>
  <si>
    <t>southern star</t>
  </si>
  <si>
    <t>Ozothamnus coralloides</t>
  </si>
  <si>
    <t>coral shrub</t>
  </si>
  <si>
    <t>Ozothamnus diosmifolius</t>
  </si>
  <si>
    <t>rice flower</t>
  </si>
  <si>
    <t>Ozothamnus leptophyllus 'Silver Cape'</t>
  </si>
  <si>
    <t>Silver Cape ozothamnus</t>
  </si>
  <si>
    <t>Ozothamnus rosmarinifolius (Helichrysum rosmarinifolius)</t>
  </si>
  <si>
    <t>Australian pill flower bush</t>
  </si>
  <si>
    <t>Pachycereus marginatus</t>
  </si>
  <si>
    <t>Mexican fence post cactus</t>
  </si>
  <si>
    <t>Pachycormus discolor</t>
  </si>
  <si>
    <t>Pachyphytum spp.</t>
  </si>
  <si>
    <t>moonstones</t>
  </si>
  <si>
    <t>Pachypodium lamerei</t>
  </si>
  <si>
    <t>pachypodium</t>
  </si>
  <si>
    <t>Pachysandra terminalis</t>
  </si>
  <si>
    <t>Japanese spurge</t>
  </si>
  <si>
    <t>Paeonia low chill hybrids</t>
  </si>
  <si>
    <t>peony</t>
  </si>
  <si>
    <t>Paeonia spp.</t>
  </si>
  <si>
    <t>Peony</t>
  </si>
  <si>
    <t>Pallenis maritima (Asteriscus maritima)(Odontospermum)</t>
  </si>
  <si>
    <t>gold coin, Canary Island daisy</t>
  </si>
  <si>
    <t>Pandorea jasminoides</t>
  </si>
  <si>
    <t>bower vine</t>
  </si>
  <si>
    <t>Pandorea pandorana</t>
  </si>
  <si>
    <t>wonga wonga vine</t>
  </si>
  <si>
    <t>Panicum spp.</t>
  </si>
  <si>
    <t>panic grass</t>
  </si>
  <si>
    <t>Panicum virgatum and cvs.</t>
  </si>
  <si>
    <t>switch grass</t>
  </si>
  <si>
    <t>Papaver orientale</t>
  </si>
  <si>
    <t>oriental poppy</t>
  </si>
  <si>
    <t>Papaver pilosum</t>
  </si>
  <si>
    <t>hairy poppy</t>
  </si>
  <si>
    <t>Parahebe linifolia</t>
  </si>
  <si>
    <t>white parahebe</t>
  </si>
  <si>
    <t>Parahebe perfoliata</t>
  </si>
  <si>
    <t>veronica/speedwell</t>
  </si>
  <si>
    <t>Paraserianthes lophantha</t>
  </si>
  <si>
    <t>plume &lt;em&gt;Acacia&lt;/em&gt;</t>
  </si>
  <si>
    <t>https://www.cal-ipc.org/plants/risk/paraserianthes-lopantha-risk/</t>
  </si>
  <si>
    <t>Parentucellia viscosa</t>
  </si>
  <si>
    <t>yellow glandweed; sticky parentucellia; broadleaved glandweed</t>
  </si>
  <si>
    <t>https://www.cal-ipc.org/plants/profile/parentucellia-viscosa-profile/</t>
  </si>
  <si>
    <t>Parajubaea torallyi</t>
  </si>
  <si>
    <t>Bolivian mountain coconut</t>
  </si>
  <si>
    <t>Parkinsonia aculeata</t>
  </si>
  <si>
    <t>Mexican palo verde/ Jerusalem thorn</t>
  </si>
  <si>
    <t>Parkinsonia 'Desert Museum' (Cercidium)</t>
  </si>
  <si>
    <t>Desert Museum palo verde</t>
  </si>
  <si>
    <t>Parkinsonia florida (Cercidium florida)</t>
  </si>
  <si>
    <t>blue palo verde</t>
  </si>
  <si>
    <t>Parkinsonia microphylla (Cercidium microphyllum)</t>
  </si>
  <si>
    <t>little leaf palo verde</t>
  </si>
  <si>
    <t>Parkinsonia praecox (Cercidium praecox)</t>
  </si>
  <si>
    <t>palo brea tree</t>
  </si>
  <si>
    <t>Parkinsonia ''Sonorae''</t>
  </si>
  <si>
    <t>Sonoran palo verde</t>
  </si>
  <si>
    <t>Parochetus communis</t>
  </si>
  <si>
    <t>shamrock pea</t>
  </si>
  <si>
    <t>Parthenium hysterophorus</t>
  </si>
  <si>
    <t>Santa Maria feverfew</t>
  </si>
  <si>
    <t>https://www.cal-ipc.org/plants/risk/parthenium-hysterophorus-risk/</t>
  </si>
  <si>
    <t>Parrotia persica</t>
  </si>
  <si>
    <t>Persian witch hazel</t>
  </si>
  <si>
    <t>Parthenocissus henryana</t>
  </si>
  <si>
    <t>silver vein creeper</t>
  </si>
  <si>
    <t>Parthenocissus quinquefolia</t>
  </si>
  <si>
    <t>Virginia creeper</t>
  </si>
  <si>
    <t>Paspalum urvillei</t>
  </si>
  <si>
    <t>Vasey's grass</t>
  </si>
  <si>
    <t>https://www.cal-ipc.org/plants/risk/paspalum-urvillei-risk/</t>
  </si>
  <si>
    <t>Paspalum vaginatum</t>
  </si>
  <si>
    <t>seashore &lt;em&gt;Paspalum&lt;/em&gt;</t>
  </si>
  <si>
    <t>https://www.cal-ipc.org/plants/risk/paspalum-vaginatum-risk/</t>
  </si>
  <si>
    <t>Parthenocissus tricuspidata</t>
  </si>
  <si>
    <t>Boston ivy</t>
  </si>
  <si>
    <t>Passiflora tarminiana</t>
  </si>
  <si>
    <t>banana passionfruit</t>
  </si>
  <si>
    <t>https://www.cal-ipc.org/plants/risk/passiflora-tarminiana-risk/</t>
  </si>
  <si>
    <t>Passiflora spp.</t>
  </si>
  <si>
    <t>passion vine</t>
  </si>
  <si>
    <t>Patersonia drummondii</t>
  </si>
  <si>
    <t>Drummond''s patersonia</t>
  </si>
  <si>
    <t>Paulownia kawakamii</t>
  </si>
  <si>
    <t>sapphire dragon tree</t>
  </si>
  <si>
    <t>Paulownia tomentosa</t>
  </si>
  <si>
    <t>empress tree</t>
  </si>
  <si>
    <t>Pavonia missionum</t>
  </si>
  <si>
    <t>red mallow</t>
  </si>
  <si>
    <t>Pavonia praemorsa</t>
  </si>
  <si>
    <t>yellow mallow</t>
  </si>
  <si>
    <t>Pavonialasiopetala</t>
  </si>
  <si>
    <t>Texas rock rose</t>
  </si>
  <si>
    <t>Pedilanthus bracteatus</t>
  </si>
  <si>
    <t>tall slipper plant</t>
  </si>
  <si>
    <t>Peganum harmala</t>
  </si>
  <si>
    <t>African-rue</t>
  </si>
  <si>
    <t>https://www.cal-ipc.org/plants/risk/peganum-harmala-risk/</t>
  </si>
  <si>
    <t>Pedilanthus macrocarpus</t>
  </si>
  <si>
    <t>slipper plant</t>
  </si>
  <si>
    <t>Pelargonium cordifolium</t>
  </si>
  <si>
    <t>heartleaf geranium</t>
  </si>
  <si>
    <t>Pelargonium crispum</t>
  </si>
  <si>
    <t>scented geranium</t>
  </si>
  <si>
    <t>Pelargonium domesticum</t>
  </si>
  <si>
    <t>Martha Washington pelargonium</t>
  </si>
  <si>
    <t>Pelargonium fruticosum</t>
  </si>
  <si>
    <t>fern leaf geranium</t>
  </si>
  <si>
    <t>Pelargonium ionidiflorum</t>
  </si>
  <si>
    <t>violet stork''s bill</t>
  </si>
  <si>
    <t>Pelargonium peltatum</t>
  </si>
  <si>
    <t>ivy geranium</t>
  </si>
  <si>
    <t>Pelargonium reniforme</t>
  </si>
  <si>
    <t>kidney-leaved pelargonium</t>
  </si>
  <si>
    <t>Pelargonium sidoides</t>
  </si>
  <si>
    <t>South African geranium</t>
  </si>
  <si>
    <t>Pelargonium tomentosum</t>
  </si>
  <si>
    <t>peppermint-scented geranium</t>
  </si>
  <si>
    <t>Pelargonium x hortorum and cvs.</t>
  </si>
  <si>
    <t>garden geranium</t>
  </si>
  <si>
    <t>Pellaea andromedifolia</t>
  </si>
  <si>
    <t>coffee fern</t>
  </si>
  <si>
    <t>Pellaea falcata</t>
  </si>
  <si>
    <t>Australian cliff brake</t>
  </si>
  <si>
    <t>Pellaea hastata</t>
  </si>
  <si>
    <t>rock fern</t>
  </si>
  <si>
    <t>Pellaea mucronata</t>
  </si>
  <si>
    <t>bird's foot fern</t>
  </si>
  <si>
    <t>Pellaea rotundifolia</t>
  </si>
  <si>
    <t>button fern</t>
  </si>
  <si>
    <t>Pellaea viridis</t>
  </si>
  <si>
    <t>green cliff brake</t>
  </si>
  <si>
    <t>Pennisetum clandestinum</t>
  </si>
  <si>
    <t>Kikuyu grass</t>
  </si>
  <si>
    <t>https://www.cal-ipc.org/plants/profile/pennisetum-clandestinum-profile/</t>
  </si>
  <si>
    <t>Pennisetum alopecuroides and cvs.</t>
  </si>
  <si>
    <t>black pennisetum / fountain grass</t>
  </si>
  <si>
    <t>Pennisetum ''Fairy Tails''</t>
  </si>
  <si>
    <t>evergreen fountain grass</t>
  </si>
  <si>
    <t>Pennisetum massaicum</t>
  </si>
  <si>
    <t>bunny tails</t>
  </si>
  <si>
    <t>Pennisetum orientale</t>
  </si>
  <si>
    <t>Chinese fountain grass</t>
  </si>
  <si>
    <t>Pennisetum purpureum</t>
  </si>
  <si>
    <t>elephant grass</t>
  </si>
  <si>
    <t>Pennisetum setaceum</t>
  </si>
  <si>
    <t>crimson fountain grass; purple fountain grass; tender fountain grass</t>
  </si>
  <si>
    <t>https://www.cal-ipc.org/plants/profile/pennisetum-setaceum-profile/</t>
  </si>
  <si>
    <t>Pennisetum villosum</t>
  </si>
  <si>
    <t>feathertop</t>
  </si>
  <si>
    <t>https://www.cal-ipc.org/plants/risk/pennisetum-villosum-risk/</t>
  </si>
  <si>
    <t>Pennisetum spatheolatum</t>
  </si>
  <si>
    <t>slender veldt grass</t>
  </si>
  <si>
    <t>Pennisetum x advena (P. setaceum hybrids)</t>
  </si>
  <si>
    <t>purple/burgundy fountain grass</t>
  </si>
  <si>
    <t>Penstemon centranthifolius</t>
  </si>
  <si>
    <t>Scarlet-Bugler</t>
  </si>
  <si>
    <t>Penstemon garden hybrids</t>
  </si>
  <si>
    <t>penstemon (hybrids)</t>
  </si>
  <si>
    <t>Penstemon heterophyllus</t>
  </si>
  <si>
    <t>Foothill Penstemon</t>
  </si>
  <si>
    <t>Penstemon heterophyllus 'Margarita BOP'</t>
  </si>
  <si>
    <t>Margarita B.O.P foothill penstemon</t>
  </si>
  <si>
    <t>Penstemon speciosus</t>
  </si>
  <si>
    <t>Royal Penstemon</t>
  </si>
  <si>
    <t>https://calscape.org/Penstemon-speciosus-(Royal-Penstemon)</t>
  </si>
  <si>
    <t>Penstemon spectabilis</t>
  </si>
  <si>
    <t>Royal Beard Tongue</t>
  </si>
  <si>
    <t>Penstemon spp.</t>
  </si>
  <si>
    <t>Beard Tongue</t>
  </si>
  <si>
    <t>Penstemon SW native spp. and cvs.</t>
  </si>
  <si>
    <t>penstemon (SW natives)</t>
  </si>
  <si>
    <t>Pentas lanceolata</t>
  </si>
  <si>
    <t>Egyptian star flower</t>
  </si>
  <si>
    <t>Perideridia kelloggii</t>
  </si>
  <si>
    <t>yampah</t>
  </si>
  <si>
    <t>Perilla ''Magilla''</t>
  </si>
  <si>
    <t>beefsteak plant</t>
  </si>
  <si>
    <t>Peritoma arborea</t>
  </si>
  <si>
    <t>Bladderpod</t>
  </si>
  <si>
    <t>Peritoma arborea (Isomeris arborea)</t>
  </si>
  <si>
    <t>bladderpod</t>
  </si>
  <si>
    <t>Perityle incana</t>
  </si>
  <si>
    <t>Guadalupe island rock daisy</t>
  </si>
  <si>
    <t>Perovskia spp. &amp; cvs.</t>
  </si>
  <si>
    <t>Russian sage</t>
  </si>
  <si>
    <t>Persea americana</t>
  </si>
  <si>
    <t>avocado</t>
  </si>
  <si>
    <t>Persicaria affinis</t>
  </si>
  <si>
    <t>knotweed</t>
  </si>
  <si>
    <t>Persicaria capitata (Shade in San Diego)</t>
  </si>
  <si>
    <t>Persicaria wallichii</t>
  </si>
  <si>
    <t>Himalayan knotweed</t>
  </si>
  <si>
    <t>https://www.cal-ipc.org/plants/risk/persicaria-wallichii-risk/</t>
  </si>
  <si>
    <t>Persicaria microcephala ''Red Dragon''</t>
  </si>
  <si>
    <t>red dragon fleece flower</t>
  </si>
  <si>
    <t>Petasites palmatus</t>
  </si>
  <si>
    <t>coltsfoot</t>
  </si>
  <si>
    <t>Petrea volubilis</t>
  </si>
  <si>
    <t>queens wreath</t>
  </si>
  <si>
    <t>Petrophytum caespitosum</t>
  </si>
  <si>
    <t>Petrorhagia saxifraga</t>
  </si>
  <si>
    <t>tunic flower</t>
  </si>
  <si>
    <t>Petunia spp.</t>
  </si>
  <si>
    <t>Petunia (high water annual)</t>
  </si>
  <si>
    <t>Phacelia bolanderi</t>
  </si>
  <si>
    <t>woodland phacelia</t>
  </si>
  <si>
    <t>Phacelia californica</t>
  </si>
  <si>
    <t>scorpion flower / california phacelia</t>
  </si>
  <si>
    <t>Phacelia tanacetifolia</t>
  </si>
  <si>
    <t>Lacy phacelia</t>
  </si>
  <si>
    <t>https://calscape.org/Phacelia-tanacetifolia-()</t>
  </si>
  <si>
    <t>Phaedranassa carmioli</t>
  </si>
  <si>
    <t>the queen amaryllis</t>
  </si>
  <si>
    <t>Phalaris aquatica</t>
  </si>
  <si>
    <t>harding grass; bulbous canarygrass; phalaris; toowoomba grass</t>
  </si>
  <si>
    <t>https://www.cal-ipc.org/plants/profile/phalaris-aquatica-profile/</t>
  </si>
  <si>
    <t>Phalaris spp.</t>
  </si>
  <si>
    <t>ribbon grass</t>
  </si>
  <si>
    <t>Phalocallis coelestis (Cypella plumbea)</t>
  </si>
  <si>
    <t>cypella</t>
  </si>
  <si>
    <t>Philadelphus ''Belle Etoile''</t>
  </si>
  <si>
    <t>Belle Etoile mock orange</t>
  </si>
  <si>
    <t>Philadelphus ''Fallbrook''</t>
  </si>
  <si>
    <t>Fallbrook mock orange</t>
  </si>
  <si>
    <t>Philadelphus ''Galahad''</t>
  </si>
  <si>
    <t>Galahad mock orange</t>
  </si>
  <si>
    <t>Philadelphus lewisii (P. californicus)</t>
  </si>
  <si>
    <t>wild mock orange</t>
  </si>
  <si>
    <t>https://calscape.org/Philadelphus-lewisii-(Mock-Orange)?srchcr=sc5dc0f48ad94cb</t>
  </si>
  <si>
    <t>Philadelphus mexicanus</t>
  </si>
  <si>
    <t>evergreen mock orange</t>
  </si>
  <si>
    <t>Philadelphus microphyllus</t>
  </si>
  <si>
    <t>littleleaf mock orange</t>
  </si>
  <si>
    <t>Philadelphus x 'Buckley's Quill'</t>
  </si>
  <si>
    <t>Buckley's quill mock orange</t>
  </si>
  <si>
    <t>Philadelphus x virginalis</t>
  </si>
  <si>
    <t>double mock orange</t>
  </si>
  <si>
    <t>Philodendron bipinnatifidum (selloum)</t>
  </si>
  <si>
    <t>tree philodendron</t>
  </si>
  <si>
    <t>Philodendron x evansii</t>
  </si>
  <si>
    <t>Evan's philodendron</t>
  </si>
  <si>
    <t>Philodendron ''Xanadu''</t>
  </si>
  <si>
    <t>Xanadu philodendron</t>
  </si>
  <si>
    <t>Philotheca verrucosa</t>
  </si>
  <si>
    <t>fairy wax flower</t>
  </si>
  <si>
    <t>Phlebodium aureum (Polypodium aureum)</t>
  </si>
  <si>
    <t>Phlomis cretica</t>
  </si>
  <si>
    <t>Cretan phlomis</t>
  </si>
  <si>
    <t>Phlomis fruticosa</t>
  </si>
  <si>
    <t>Jerusalem sage</t>
  </si>
  <si>
    <t>Phlomis italica</t>
  </si>
  <si>
    <t>Italian Jerusalem sage</t>
  </si>
  <si>
    <t>Phlomis lanata</t>
  </si>
  <si>
    <t>Crete Jerusalem sage</t>
  </si>
  <si>
    <t>Phlomis lycia</t>
  </si>
  <si>
    <t>Turkish Jerusalem sage</t>
  </si>
  <si>
    <t>Phlomis purpurea</t>
  </si>
  <si>
    <t>Purple Jerusalem Sage</t>
  </si>
  <si>
    <t>Phlomis purpurea (Phlomis caballeroi)</t>
  </si>
  <si>
    <t>purple Jerusalem sage</t>
  </si>
  <si>
    <t>Phlomis russeliana</t>
  </si>
  <si>
    <t>phlomis (russeliana)</t>
  </si>
  <si>
    <t>Phlomis samia</t>
  </si>
  <si>
    <t>Greek Jerusalem sage</t>
  </si>
  <si>
    <t>Phlomis spectabilis (Phlomis cashmeriana)</t>
  </si>
  <si>
    <t>Kashmir sage</t>
  </si>
  <si>
    <t>Phlomis tuberosa</t>
  </si>
  <si>
    <t>tuberous jerusalem sage</t>
  </si>
  <si>
    <t>Phlomis viscosa</t>
  </si>
  <si>
    <t>sticky Jerusalem sage</t>
  </si>
  <si>
    <t>Phlox cvs. (Paparazzi® series)</t>
  </si>
  <si>
    <t>Paparazzi® series</t>
  </si>
  <si>
    <t>Phlox spp.</t>
  </si>
  <si>
    <t>Phlox</t>
  </si>
  <si>
    <t>Phlox spp. and cvs. (CA native and non-native spp.)</t>
  </si>
  <si>
    <t>phlox</t>
  </si>
  <si>
    <t>Phlox subulata</t>
  </si>
  <si>
    <t>moss pink</t>
  </si>
  <si>
    <t>Phlox subulata 'Emerald Blue'</t>
  </si>
  <si>
    <t>Creeping Phlox</t>
  </si>
  <si>
    <t>https://ucanr.edu/sites/WUCOLS/Plant_Search/?plant=Phlox_subulata&amp;region_id=1</t>
  </si>
  <si>
    <t>Phoenix canariensis</t>
  </si>
  <si>
    <t>Canary Island date palm</t>
  </si>
  <si>
    <t>https://www.cal-ipc.org/plants/profile/phoenix-canariensis-profile/</t>
  </si>
  <si>
    <t>Phoenix dactylifera</t>
  </si>
  <si>
    <t>date palm</t>
  </si>
  <si>
    <t>Phoenix reclinata</t>
  </si>
  <si>
    <t>Senegal date palm</t>
  </si>
  <si>
    <t>Phoenix roebelenii</t>
  </si>
  <si>
    <t>pigmy date palm</t>
  </si>
  <si>
    <t>Phoenix rupicola</t>
  </si>
  <si>
    <t>cliff date palm</t>
  </si>
  <si>
    <t>Phormium colensoi cvs (P. cookianum)</t>
  </si>
  <si>
    <t>mountain flax</t>
  </si>
  <si>
    <t>Phormium hybrids</t>
  </si>
  <si>
    <t>Phormium tenax</t>
  </si>
  <si>
    <t>New Zealand flax</t>
  </si>
  <si>
    <t xml:space="preserve">Phormium tenax 'Apricot Queen' </t>
  </si>
  <si>
    <t>New Zealand flax 'Apricot Queen'</t>
  </si>
  <si>
    <t>https://www.monrovia.com/apricot-queen-new-zealand-flax.html</t>
  </si>
  <si>
    <t>Photinia glabra</t>
  </si>
  <si>
    <t>Japanese photinia</t>
  </si>
  <si>
    <t>Photinia serratifolia (P. serrulata)</t>
  </si>
  <si>
    <t>Chinese photinia</t>
  </si>
  <si>
    <t>Photinia x fraseri</t>
  </si>
  <si>
    <t>Fraser photinia</t>
  </si>
  <si>
    <t>Phragmites australis</t>
  </si>
  <si>
    <t>common reed</t>
  </si>
  <si>
    <t>Phygelius spp. and hybrids</t>
  </si>
  <si>
    <t>cape fuchsia</t>
  </si>
  <si>
    <t>Phygelius x rectus</t>
  </si>
  <si>
    <t>Phyla nodiflora (Lippia nodiflora) cvs.</t>
  </si>
  <si>
    <t>frog fruit</t>
  </si>
  <si>
    <t>Phylica arborea</t>
  </si>
  <si>
    <t>island cape myrtle</t>
  </si>
  <si>
    <t>Phylica plumosa</t>
  </si>
  <si>
    <t>cape myrtle</t>
  </si>
  <si>
    <t>Phylica pubescens</t>
  </si>
  <si>
    <t>featherhead</t>
  </si>
  <si>
    <t>Phyllostachys spp.</t>
  </si>
  <si>
    <t>bamboo (Phyllostachys)</t>
  </si>
  <si>
    <t>Physocarpus capitatus</t>
  </si>
  <si>
    <t>ninebark</t>
  </si>
  <si>
    <t>Physocarpus opufolius</t>
  </si>
  <si>
    <t>common nine bark</t>
  </si>
  <si>
    <t>Physostegia leptophylla</t>
  </si>
  <si>
    <t>lavender bells</t>
  </si>
  <si>
    <t>Physostegia virginiana</t>
  </si>
  <si>
    <t>obedient plant</t>
  </si>
  <si>
    <t>Phytolacca americana</t>
  </si>
  <si>
    <t>common pokeweed; American cancer; American pokeweed; cancer jalap; coakum; garget; inkberry; pigeonberry; poke; poke sallet; pokeberry; pokeweed; red-ink plant; redweed; scoke; Virgina poke</t>
  </si>
  <si>
    <t>https://www.cal-ipc.org/plants/profile/phytolacca-americana-profile/</t>
  </si>
  <si>
    <t>Phyteuma nigrum</t>
  </si>
  <si>
    <t>black rampion</t>
  </si>
  <si>
    <t>Picea abies</t>
  </si>
  <si>
    <t>Norway spruce</t>
  </si>
  <si>
    <t>Picea engelmannii</t>
  </si>
  <si>
    <t>Engelmann spruce</t>
  </si>
  <si>
    <t>Picea glauca</t>
  </si>
  <si>
    <t>Alberta spruce</t>
  </si>
  <si>
    <t>Picea mariana</t>
  </si>
  <si>
    <t>black spruce</t>
  </si>
  <si>
    <t>Picea omorika</t>
  </si>
  <si>
    <t>Serbian spruce</t>
  </si>
  <si>
    <t>Picea orientalis</t>
  </si>
  <si>
    <t>oriental spruce</t>
  </si>
  <si>
    <t>Picea pungens</t>
  </si>
  <si>
    <t>Colorado spruce</t>
  </si>
  <si>
    <t>Pickeringia montana</t>
  </si>
  <si>
    <t>chaparral pea</t>
  </si>
  <si>
    <t>https://calscape.org/Pickeringia-montana-()</t>
  </si>
  <si>
    <t>Pieris cvs</t>
  </si>
  <si>
    <t>pieris</t>
  </si>
  <si>
    <t>Pieris formosa var.forrestii</t>
  </si>
  <si>
    <t>Chinese pieris</t>
  </si>
  <si>
    <t>Pieris japonica (taiwanensis)</t>
  </si>
  <si>
    <t>lily-of-the-valley shrub</t>
  </si>
  <si>
    <t>Pieris spp.</t>
  </si>
  <si>
    <t>Pieris shrubs</t>
  </si>
  <si>
    <t>Pimelea ciliata ''Snow Clouds''</t>
  </si>
  <si>
    <t>white banjine</t>
  </si>
  <si>
    <t>Pimelea ferruginea</t>
  </si>
  <si>
    <t>Pimelea humilis ''Small Fry''</t>
  </si>
  <si>
    <t>dwarf rice flower</t>
  </si>
  <si>
    <t>Pimelea prostrata</t>
  </si>
  <si>
    <t>Pinellia ternata</t>
  </si>
  <si>
    <t>pinellia</t>
  </si>
  <si>
    <t>Pinellia tripartita</t>
  </si>
  <si>
    <t>Pinus attenuata</t>
  </si>
  <si>
    <t>knobcone pine</t>
  </si>
  <si>
    <t>Pinus brutia</t>
  </si>
  <si>
    <t>Calabrian pine</t>
  </si>
  <si>
    <t>Pinus brutia ssp. eldarica</t>
  </si>
  <si>
    <t>eldarica pine</t>
  </si>
  <si>
    <t>Pinus bungeana</t>
  </si>
  <si>
    <t>lacebark pine</t>
  </si>
  <si>
    <t>Pinus canariensis</t>
  </si>
  <si>
    <t>Canary Island pine</t>
  </si>
  <si>
    <t>Pinus cembra</t>
  </si>
  <si>
    <t>Swiss stone pine</t>
  </si>
  <si>
    <t>Pinus contorta</t>
  </si>
  <si>
    <t>beach pine</t>
  </si>
  <si>
    <t>Pinus coulteri</t>
  </si>
  <si>
    <t>Coulter pine</t>
  </si>
  <si>
    <t>Pinus densiflora</t>
  </si>
  <si>
    <t>Japanese red pine</t>
  </si>
  <si>
    <t>Pinus edulis</t>
  </si>
  <si>
    <t>pinyon pine</t>
  </si>
  <si>
    <t>Pinus flexilis</t>
  </si>
  <si>
    <t>limber pine</t>
  </si>
  <si>
    <t>Pinus halepensis</t>
  </si>
  <si>
    <t>Aleppo pine</t>
  </si>
  <si>
    <t>Pinus heldreichii (Pinus leucodermis)</t>
  </si>
  <si>
    <t>Bosnian pine</t>
  </si>
  <si>
    <t>Pinus jeffreyi</t>
  </si>
  <si>
    <t>Jeffrey pine</t>
  </si>
  <si>
    <t>Pinus koraiensis</t>
  </si>
  <si>
    <t>Korean pine</t>
  </si>
  <si>
    <t>Pinus lambertiana</t>
  </si>
  <si>
    <t>sugar pine</t>
  </si>
  <si>
    <t>Pinus longaeva</t>
  </si>
  <si>
    <t>bristlecone pine</t>
  </si>
  <si>
    <t>Pinus monophylla</t>
  </si>
  <si>
    <t>single leaf pinyon pine</t>
  </si>
  <si>
    <t>Pinus montezumae</t>
  </si>
  <si>
    <t>Montezuma pine</t>
  </si>
  <si>
    <t>Pinus mugo</t>
  </si>
  <si>
    <t>mugo pine</t>
  </si>
  <si>
    <t>Pinus muricata</t>
  </si>
  <si>
    <t>bishop pine</t>
  </si>
  <si>
    <t>Pinus nigra</t>
  </si>
  <si>
    <t>Austrian black pine</t>
  </si>
  <si>
    <t>Pinus parviflora</t>
  </si>
  <si>
    <t>Japanese white pine</t>
  </si>
  <si>
    <t>Pinus patula</t>
  </si>
  <si>
    <t>Jelecote pine</t>
  </si>
  <si>
    <t>Pinus pinaster</t>
  </si>
  <si>
    <t>cluster pine</t>
  </si>
  <si>
    <t>Pinus pinea</t>
  </si>
  <si>
    <t>Italian stone pine</t>
  </si>
  <si>
    <t>Pinus ponderosa</t>
  </si>
  <si>
    <t>ponderosa pine</t>
  </si>
  <si>
    <t>Pinus ponderosa var. washoensis (Pinus washoensis)</t>
  </si>
  <si>
    <t>Washoe pine</t>
  </si>
  <si>
    <t>Pinus radiata</t>
  </si>
  <si>
    <t>Monterey pine</t>
  </si>
  <si>
    <t>Pinus roxburghii</t>
  </si>
  <si>
    <t>chir pine</t>
  </si>
  <si>
    <t>Pinus sabiniana</t>
  </si>
  <si>
    <t>foothill pine</t>
  </si>
  <si>
    <t>Pinus strobus</t>
  </si>
  <si>
    <t>eastern white pine</t>
  </si>
  <si>
    <t>Pinus sylvestris</t>
  </si>
  <si>
    <t>Scotch pine</t>
  </si>
  <si>
    <t>Pinus taeda</t>
  </si>
  <si>
    <t>loblolly pine</t>
  </si>
  <si>
    <t>Pinus thunbergii</t>
  </si>
  <si>
    <t>Japanese black pine</t>
  </si>
  <si>
    <t>Pinus torreyana</t>
  </si>
  <si>
    <t>Torrey pine</t>
  </si>
  <si>
    <t>Pinus virginiana 'Wate's Golden'</t>
  </si>
  <si>
    <t>Wate's golden pine</t>
  </si>
  <si>
    <t>Pinus wallichiana</t>
  </si>
  <si>
    <t>Himalayan pine</t>
  </si>
  <si>
    <t>Pinus x attenuradiata</t>
  </si>
  <si>
    <t>knobcone-Monterey pine</t>
  </si>
  <si>
    <t>Piptochaetium fimbriatum</t>
  </si>
  <si>
    <t>pinyon rice grass</t>
  </si>
  <si>
    <t>Pisonia umbellifera</t>
  </si>
  <si>
    <t>map plant</t>
  </si>
  <si>
    <t>Pistacia chinensis</t>
  </si>
  <si>
    <t>Chinese pistache</t>
  </si>
  <si>
    <t>Pistacia lentiscus</t>
  </si>
  <si>
    <t>mastic tree</t>
  </si>
  <si>
    <t>Pistacia mexicana (P. texensis, texana)</t>
  </si>
  <si>
    <t>Texas pistache</t>
  </si>
  <si>
    <t>Pistacia vera (edible)</t>
  </si>
  <si>
    <t>pistachio</t>
  </si>
  <si>
    <t>Pistacia x ''Red Push''</t>
  </si>
  <si>
    <t>red push pistache</t>
  </si>
  <si>
    <t>Pithecoctenium crucigerum</t>
  </si>
  <si>
    <t>monkey comb</t>
  </si>
  <si>
    <t>Pittosporum  napaulense</t>
  </si>
  <si>
    <t>golden fragrance</t>
  </si>
  <si>
    <t>Pittosporum angustifolium (Pittosporum phillyraeoides)</t>
  </si>
  <si>
    <t>willow pittosporum</t>
  </si>
  <si>
    <t>Pittosporum brevicalyx</t>
  </si>
  <si>
    <t>pittosporum (brevicalyx)</t>
  </si>
  <si>
    <t>Pittosporum crassifolium</t>
  </si>
  <si>
    <t>evergreen pittosporum</t>
  </si>
  <si>
    <t>Pittosporum eugenioides</t>
  </si>
  <si>
    <t>tarata</t>
  </si>
  <si>
    <t>Pittosporum rhombifolium</t>
  </si>
  <si>
    <t>Queensland pittosporum</t>
  </si>
  <si>
    <t>Pittosporum tenuifolium and cvs.</t>
  </si>
  <si>
    <t>tawhiwhi</t>
  </si>
  <si>
    <t>Pittosporum tenuifolium nigricans</t>
  </si>
  <si>
    <t>Black Stemmed Pittosporum</t>
  </si>
  <si>
    <t>https://ucanr.edu/sites/WUCOLS/Plant_Search/?plant=Pittosporum_tenuifolium_and_cvs.&amp;region_id=1</t>
  </si>
  <si>
    <t>Pittosporum tobira and cvs.</t>
  </si>
  <si>
    <t>mock orange</t>
  </si>
  <si>
    <t>Pittosporum undulatum</t>
  </si>
  <si>
    <t>Victorian box</t>
  </si>
  <si>
    <t>https://www.cal-ipc.org/plants/risk/pittosporum-undulatum-risk/</t>
  </si>
  <si>
    <t>Plantago lanceolata</t>
  </si>
  <si>
    <t>English plantain; buckhorn plantain; buck plantain; black-jacks; narrowleaf plantain; lanceleaf plantain; ribbed plantain; ribgrass; ribwort</t>
  </si>
  <si>
    <t>https://www.cal-ipc.org/plants/profile/plantago-lanceolata-profile/</t>
  </si>
  <si>
    <t>Platanus mexicana</t>
  </si>
  <si>
    <t>Mexican sycamore</t>
  </si>
  <si>
    <t>Platanus occidentalis ''Glabrata''</t>
  </si>
  <si>
    <t>Texas sycamore</t>
  </si>
  <si>
    <t>Platanus racemosa</t>
  </si>
  <si>
    <t>California sycamore</t>
  </si>
  <si>
    <t>Platanus wrightii</t>
  </si>
  <si>
    <t>Arizona sycamore</t>
  </si>
  <si>
    <t>Platanus x hispanica and cvs. (Platanus x acerfolia)</t>
  </si>
  <si>
    <t>London plane</t>
  </si>
  <si>
    <t>Platycladus orientalis (Thuja orientalis)</t>
  </si>
  <si>
    <t>oriental arborvitae</t>
  </si>
  <si>
    <t>Plecostachys serpyllifolia</t>
  </si>
  <si>
    <t>petite-licorice</t>
  </si>
  <si>
    <t>https://www.cal-ipc.org/plants/risk/plecostachys-serpyllifolia-risk/</t>
  </si>
  <si>
    <t>Platycodon grandiflorus</t>
  </si>
  <si>
    <t>balloon flower</t>
  </si>
  <si>
    <t>Plecostachys serpyllifolia (Helichrysum)</t>
  </si>
  <si>
    <t>Plectranthus argentatus</t>
  </si>
  <si>
    <t>silver plectranthus</t>
  </si>
  <si>
    <t>Plectranthus ciliatus ''Drege'' (shade)</t>
  </si>
  <si>
    <t>spur flower</t>
  </si>
  <si>
    <t>Plectranthus ecklonii</t>
  </si>
  <si>
    <t>large spur flower bush</t>
  </si>
  <si>
    <t>Plectranthus ernstii</t>
  </si>
  <si>
    <t>bonsai mint</t>
  </si>
  <si>
    <t>Plectranthus madagascariensis ''Variegated Mintleaf''</t>
  </si>
  <si>
    <t>variegated mintleaf</t>
  </si>
  <si>
    <t>Plectranthus neochilus</t>
  </si>
  <si>
    <t>lobster flower</t>
  </si>
  <si>
    <t>Plectranthus 'Plepalila' </t>
  </si>
  <si>
    <t>Mona Lavender Swedish Ivy</t>
  </si>
  <si>
    <t>https://www.monrovia.com/mona-lavender-plectranthus.html</t>
  </si>
  <si>
    <t>Plectranthus verticillatus</t>
  </si>
  <si>
    <t>Swedish ivy</t>
  </si>
  <si>
    <t>Pleioblastus spp.</t>
  </si>
  <si>
    <t>dwarf bamboo</t>
  </si>
  <si>
    <t>Pluchea sericea</t>
  </si>
  <si>
    <t>Coville arrow weed</t>
  </si>
  <si>
    <t>Plumbago auriculata (capensis)</t>
  </si>
  <si>
    <t>cape plumbago</t>
  </si>
  <si>
    <t>Plumbago indica</t>
  </si>
  <si>
    <t>rose colored leadwort</t>
  </si>
  <si>
    <t>Plumbago scandens</t>
  </si>
  <si>
    <t>summer snow</t>
  </si>
  <si>
    <t>Plumeria spp. and cvs.</t>
  </si>
  <si>
    <t>frangipani</t>
  </si>
  <si>
    <t>Poa cita</t>
  </si>
  <si>
    <t>Silver Tussock</t>
  </si>
  <si>
    <t>https://www.smgrowers.com/products/plants/plantdisplay.asp?plant_id=4191</t>
  </si>
  <si>
    <t>Poa costiniana</t>
  </si>
  <si>
    <t>Australian blue grass</t>
  </si>
  <si>
    <t>Poa pratensis</t>
  </si>
  <si>
    <t>Kentucky bluegrass; smooth meadowgrass</t>
  </si>
  <si>
    <t>https://www.cal-ipc.org/plants/profile/poa-pratensis-profile/</t>
  </si>
  <si>
    <t>Poa fendleriana (SHADE)</t>
  </si>
  <si>
    <t>mutton grass</t>
  </si>
  <si>
    <t>Poa secunda  (SHADE)</t>
  </si>
  <si>
    <t>pine bluegrass</t>
  </si>
  <si>
    <t>Podocarpus alpinus cvs.</t>
  </si>
  <si>
    <t>alpine plum yew</t>
  </si>
  <si>
    <t>Podocarpus elongatus</t>
  </si>
  <si>
    <t>Breede river yellow-wood</t>
  </si>
  <si>
    <t>Podocarpus elongatus 'Icee Blue'</t>
  </si>
  <si>
    <t>Icee Blue® Yellow-Wood</t>
  </si>
  <si>
    <t>https://www.monrovia.com/icee-blue-yellow-wood.html</t>
  </si>
  <si>
    <t>Podocarpus henkelii</t>
  </si>
  <si>
    <t>long leaf yellow wood</t>
  </si>
  <si>
    <t>Podocarpus latifolius</t>
  </si>
  <si>
    <t>Podocarpus lawrencei cvs.</t>
  </si>
  <si>
    <t>mountain plum pine</t>
  </si>
  <si>
    <t>Podocarpus macrophyllus</t>
  </si>
  <si>
    <t>yew pine</t>
  </si>
  <si>
    <t>Podocarpus nivalis</t>
  </si>
  <si>
    <t>alpine totara</t>
  </si>
  <si>
    <t>Podocarpus totara</t>
  </si>
  <si>
    <t>totara</t>
  </si>
  <si>
    <t>Podranea brycei</t>
  </si>
  <si>
    <t>Queen of Sheba</t>
  </si>
  <si>
    <t>Podranea ricasoliana</t>
  </si>
  <si>
    <t>pink trumpet vine</t>
  </si>
  <si>
    <t>Pogonatherum paniceum</t>
  </si>
  <si>
    <t>baby bamboo</t>
  </si>
  <si>
    <t>Polemonium spp.</t>
  </si>
  <si>
    <t>Jacob''s ladder</t>
  </si>
  <si>
    <t>Polianthes tuberosa</t>
  </si>
  <si>
    <t>tuberose</t>
  </si>
  <si>
    <t>Poliomintha longiflora</t>
  </si>
  <si>
    <t>Rosemary mint</t>
  </si>
  <si>
    <t>Polygala ''Alta Mariposa''</t>
  </si>
  <si>
    <t>large butterfly sweet pea shrub</t>
  </si>
  <si>
    <t>Polygala chamaebuxus</t>
  </si>
  <si>
    <t>shrubby milkwort</t>
  </si>
  <si>
    <t>Polygala fruticosa ''Petite Buttterfly''</t>
  </si>
  <si>
    <t>Petite Butterfly pea shrub</t>
  </si>
  <si>
    <t>Polygala myrtifolia</t>
  </si>
  <si>
    <t>myrtle-leaf milkwort</t>
  </si>
  <si>
    <t>https://www.cal-ipc.org/plants/risk/polygala-myrtifolia-risk/</t>
  </si>
  <si>
    <t>Polygala virgata</t>
  </si>
  <si>
    <t>purple milkwort</t>
  </si>
  <si>
    <t>Polygala X dalmaisiana</t>
  </si>
  <si>
    <t>sweet pea shrub</t>
  </si>
  <si>
    <t>Polygonatum odoratum (japonicum)</t>
  </si>
  <si>
    <t>Soloman''s seal</t>
  </si>
  <si>
    <t>Polypodium (subtropical spp.)</t>
  </si>
  <si>
    <t>polypody</t>
  </si>
  <si>
    <t>Polypodium californicum</t>
  </si>
  <si>
    <t>California polypody</t>
  </si>
  <si>
    <t>Polypogon monspeliensis</t>
  </si>
  <si>
    <t>rabbitsfoot grass; annual beardgrass; rabbitfootgrass; tawny beardgrass</t>
  </si>
  <si>
    <t>https://www.cal-ipc.org/plants/profile/polypogon-monspeliensis-profile/</t>
  </si>
  <si>
    <t>Polystichum acrostichoides</t>
  </si>
  <si>
    <t>Christmas fern</t>
  </si>
  <si>
    <t>Polystichum aculeatum</t>
  </si>
  <si>
    <t>hard shield fern</t>
  </si>
  <si>
    <t>Polystichum californicum</t>
  </si>
  <si>
    <t>California sword fern</t>
  </si>
  <si>
    <t>Polystichum makinoi</t>
  </si>
  <si>
    <t>Makinoi''s holly fern</t>
  </si>
  <si>
    <t>Polystichum munitum</t>
  </si>
  <si>
    <t>western sword fern</t>
  </si>
  <si>
    <t>Polystichum polyblepharum</t>
  </si>
  <si>
    <t>Japanese lace fern</t>
  </si>
  <si>
    <t>Polystichum setiferum</t>
  </si>
  <si>
    <t>soft shield fern</t>
  </si>
  <si>
    <t>Polystichum setigerum</t>
  </si>
  <si>
    <t>Alaska holly fern</t>
  </si>
  <si>
    <t>Polystichum setosum</t>
  </si>
  <si>
    <t>tassel fern</t>
  </si>
  <si>
    <t>Polystichum tsus-simense</t>
  </si>
  <si>
    <t>Korean rock fern</t>
  </si>
  <si>
    <t>Polystichum x dycei</t>
  </si>
  <si>
    <t>Dyce''s hybrid holly fern</t>
  </si>
  <si>
    <t>Populus alba ''Pyramidalis''</t>
  </si>
  <si>
    <t>bolleana poplar</t>
  </si>
  <si>
    <t>Populus fremontii</t>
  </si>
  <si>
    <t>western cottonwood</t>
  </si>
  <si>
    <t>Populus ''Mohavensis''</t>
  </si>
  <si>
    <t>Mohave poplar</t>
  </si>
  <si>
    <t>Populus monticola</t>
  </si>
  <si>
    <t>white bark cottonwood</t>
  </si>
  <si>
    <t>Populus nigra ''Italica''</t>
  </si>
  <si>
    <t>Lombardy poplar</t>
  </si>
  <si>
    <t>Populus ''Red Caudina''</t>
  </si>
  <si>
    <t>cottonless cottonwood</t>
  </si>
  <si>
    <t>Populus spp.</t>
  </si>
  <si>
    <t>Poplar trees</t>
  </si>
  <si>
    <t>Populus tremuloides</t>
  </si>
  <si>
    <t>quaking aspen</t>
  </si>
  <si>
    <t>Populus trichocarpa (Populus balsamifera)</t>
  </si>
  <si>
    <t>black cottonwood</t>
  </si>
  <si>
    <t>Populus x canadensis</t>
  </si>
  <si>
    <t>Carolina poplar</t>
  </si>
  <si>
    <t>Portulacaria afra &amp; cvs.</t>
  </si>
  <si>
    <t>elephant''s food, elephant bush</t>
  </si>
  <si>
    <t>Potamogeton crispus</t>
  </si>
  <si>
    <t>curly-leaved pondweed; curled pondweed; curly pondweed</t>
  </si>
  <si>
    <t>https://www.cal-ipc.org/plants/profile/potamogeton-crispus-profile/</t>
  </si>
  <si>
    <t>Potentilla anserina</t>
  </si>
  <si>
    <t>silverweed</t>
  </si>
  <si>
    <t>Potentilla argentea</t>
  </si>
  <si>
    <t>silver cinquefoil</t>
  </si>
  <si>
    <t>Potentilla atrosanguinea</t>
  </si>
  <si>
    <t>ruby cinquefoil</t>
  </si>
  <si>
    <t>Potentilla fruticosa</t>
  </si>
  <si>
    <t>Dwarf Yellow Potentilla</t>
  </si>
  <si>
    <t>Potentilla gracilis</t>
  </si>
  <si>
    <t>Potentilla megalantha</t>
  </si>
  <si>
    <t>strawberry cinquefoil</t>
  </si>
  <si>
    <t>Potentilla neumanniana</t>
  </si>
  <si>
    <t>spring cinquefoil</t>
  </si>
  <si>
    <t>Potentilla recta</t>
  </si>
  <si>
    <t xml:space="preserve">sulphur cinquefoil; rough-fruited cinquefoil, erect cinquefoil </t>
  </si>
  <si>
    <t>https://www.cal-ipc.org/plants/risk/potentilla-recta-risk/</t>
  </si>
  <si>
    <t>Potentilla verna</t>
  </si>
  <si>
    <t>Primula spp. (CA native) Dodecatheon spp</t>
  </si>
  <si>
    <t>Prosartes hookeri (Disporum hookeri) (shade)</t>
  </si>
  <si>
    <t>fairy lantern</t>
  </si>
  <si>
    <t>Prosartes smithii (Disporum smithii) (shade)</t>
  </si>
  <si>
    <t>Prosopis alba</t>
  </si>
  <si>
    <t>Argentine mesquite</t>
  </si>
  <si>
    <t>Prosopis glandulosa  (Prosopis chilensis)</t>
  </si>
  <si>
    <t>Chilean mesquite</t>
  </si>
  <si>
    <t>Prosopis glandulosa var. torreyana</t>
  </si>
  <si>
    <t>honey mesquite</t>
  </si>
  <si>
    <t>Prosopis hybrids and cvs.</t>
  </si>
  <si>
    <t>prosopis hybrids</t>
  </si>
  <si>
    <t>Prosopis juliflora</t>
  </si>
  <si>
    <t>Arizona mesquite</t>
  </si>
  <si>
    <t>Prosopis pubescens</t>
  </si>
  <si>
    <t>screwbean mesquite</t>
  </si>
  <si>
    <t>Prosopis velutina</t>
  </si>
  <si>
    <t>velvet mesquite</t>
  </si>
  <si>
    <t>Prostanthera denticulata</t>
  </si>
  <si>
    <t>mint bush</t>
  </si>
  <si>
    <t>Prostanthera lasianthos</t>
  </si>
  <si>
    <t>Victorian dogwood</t>
  </si>
  <si>
    <t>Prostanthera ovalifolia</t>
  </si>
  <si>
    <t>Prostanthera phylicifolia</t>
  </si>
  <si>
    <t>spiked mint bush</t>
  </si>
  <si>
    <t>Prostanthera rotundifolia</t>
  </si>
  <si>
    <t>round leaf mint bush</t>
  </si>
  <si>
    <t>Protea spp. &amp; cvs.</t>
  </si>
  <si>
    <t>protea</t>
  </si>
  <si>
    <t>Prunella spp. (CA native and non-native species)</t>
  </si>
  <si>
    <t>self heal</t>
  </si>
  <si>
    <t>Prunus andersonii</t>
  </si>
  <si>
    <t>desert peach</t>
  </si>
  <si>
    <t>Prunus besseyi</t>
  </si>
  <si>
    <t>western sand cherry</t>
  </si>
  <si>
    <t>Prunus caroliniana</t>
  </si>
  <si>
    <t>Carolina laurel cherry</t>
  </si>
  <si>
    <t>Prunus cerasifera</t>
  </si>
  <si>
    <t>cherry plum; Myrobalan plum; Pissard plum; purpleleaf plum</t>
  </si>
  <si>
    <t>https://www.cal-ipc.org/plants/profile/prunus-cerasifera-profile/</t>
  </si>
  <si>
    <t>Prunus fasciculata</t>
  </si>
  <si>
    <t>desert almond</t>
  </si>
  <si>
    <t>Prunus glandulosa</t>
  </si>
  <si>
    <t>flowering almond</t>
  </si>
  <si>
    <t>Prunus ilicifolia</t>
  </si>
  <si>
    <t>holly leaf cherry</t>
  </si>
  <si>
    <t>Prunus ilicifolia lyonii</t>
  </si>
  <si>
    <t>Catalina cherry</t>
  </si>
  <si>
    <t>Prunus ilicifolia ssp. ilicifolia</t>
  </si>
  <si>
    <t>Hollyleaf Cherry</t>
  </si>
  <si>
    <t>Prunus japonica</t>
  </si>
  <si>
    <t>oriental bush cherry</t>
  </si>
  <si>
    <t>Prunus laurocerasus</t>
  </si>
  <si>
    <t>English laurel</t>
  </si>
  <si>
    <t>Prunus lusitanica</t>
  </si>
  <si>
    <t>Portugal laurel</t>
  </si>
  <si>
    <t>Prunus mume</t>
  </si>
  <si>
    <t>Japanese apricot</t>
  </si>
  <si>
    <t>Prunus sargentii</t>
  </si>
  <si>
    <t>Sargent cherry</t>
  </si>
  <si>
    <t>Prunus spp. cherry</t>
  </si>
  <si>
    <t>flowering cherry</t>
  </si>
  <si>
    <t>Prunus spp. edible</t>
  </si>
  <si>
    <t>apricot</t>
  </si>
  <si>
    <t>nectarine</t>
  </si>
  <si>
    <t>nectarine (low chill)</t>
  </si>
  <si>
    <t>peach</t>
  </si>
  <si>
    <t>peach (low chill)</t>
  </si>
  <si>
    <t>plum</t>
  </si>
  <si>
    <t>plum (low chill)</t>
  </si>
  <si>
    <t>Prunus spp. peach</t>
  </si>
  <si>
    <t>flowering peach</t>
  </si>
  <si>
    <t>Prunus spp. plum</t>
  </si>
  <si>
    <t>flowering plum</t>
  </si>
  <si>
    <t>Prunus subcordata</t>
  </si>
  <si>
    <t>Sierra plum</t>
  </si>
  <si>
    <t>Prunus virginiana</t>
  </si>
  <si>
    <t>chokecherry</t>
  </si>
  <si>
    <t>Pseudobombax ellipticum</t>
  </si>
  <si>
    <t>shaving brush tree</t>
  </si>
  <si>
    <t>Pseudogynoxys chenopodioides (Senecio confusus)</t>
  </si>
  <si>
    <t>Mexican flame vine</t>
  </si>
  <si>
    <t>Pseudolarix kaempferi ''Golden Larch''</t>
  </si>
  <si>
    <t>golden larch</t>
  </si>
  <si>
    <t>Pseudopanax ferox</t>
  </si>
  <si>
    <t>fierce lancewood</t>
  </si>
  <si>
    <t>Pseudotsuga macrocarpa</t>
  </si>
  <si>
    <t>big cone spruce</t>
  </si>
  <si>
    <t>Pseudotsuga menziesii</t>
  </si>
  <si>
    <t>Douglas fir</t>
  </si>
  <si>
    <t>Psidium guajava</t>
  </si>
  <si>
    <t>common guava</t>
  </si>
  <si>
    <t>Psidium littorale var. longipes (Psidium cattleianum)</t>
  </si>
  <si>
    <t>strawberry guava</t>
  </si>
  <si>
    <t>Psilostrophe cooperi</t>
  </si>
  <si>
    <t>paper flower</t>
  </si>
  <si>
    <t>Psilostrophe tagetina</t>
  </si>
  <si>
    <t>Psoralea pinnata</t>
  </si>
  <si>
    <t>scurfy pea shrub</t>
  </si>
  <si>
    <t>Psorothamnus spinosus (Dalea spinosa)</t>
  </si>
  <si>
    <t>Ptelea crenulata</t>
  </si>
  <si>
    <t>western hop tree</t>
  </si>
  <si>
    <t>Pteris spp. (CA native and non-native spp.)</t>
  </si>
  <si>
    <t>brake fern</t>
  </si>
  <si>
    <t>Pterolobium stellatum</t>
  </si>
  <si>
    <t>redwing</t>
  </si>
  <si>
    <t>Pulmonaria spp.</t>
  </si>
  <si>
    <t>lungwort</t>
  </si>
  <si>
    <t>Pulsatilla vulgaris (Anemone pulsatilla)</t>
  </si>
  <si>
    <t>Pasque flower</t>
  </si>
  <si>
    <t>Pultenea pedunculata ''Grampians Gold''</t>
  </si>
  <si>
    <t>gold matted pea</t>
  </si>
  <si>
    <t>Punica granatum</t>
  </si>
  <si>
    <t>pomegranate</t>
  </si>
  <si>
    <t>Punica granatum &amp; cultivars</t>
  </si>
  <si>
    <t>dwarf pomegranate</t>
  </si>
  <si>
    <t>Purshia stansburyana (Cowania mexicana, Purshia mexicana)</t>
  </si>
  <si>
    <t>cliff rose</t>
  </si>
  <si>
    <t>Purshia tridentata</t>
  </si>
  <si>
    <t>antelope bitterbrush</t>
  </si>
  <si>
    <t>Puya spp.</t>
  </si>
  <si>
    <t>puya</t>
  </si>
  <si>
    <t>Pycnanthemum californicum</t>
  </si>
  <si>
    <t>mountain mint</t>
  </si>
  <si>
    <t>Pycnostachys urticifolia</t>
  </si>
  <si>
    <t>blue witches hats</t>
  </si>
  <si>
    <t>Pyracantha angustifolia</t>
  </si>
  <si>
    <t>narrowleaf firethorn; slender firethorn; woolly firethorn</t>
  </si>
  <si>
    <t>https://www.cal-ipc.org/plants/profile/pyracantha-angustifolia-profile/</t>
  </si>
  <si>
    <t>Pyracantha coccinea</t>
  </si>
  <si>
    <t>scarlet firethorn, firethorn</t>
  </si>
  <si>
    <t>https://www.cal-ipc.org/plants/profile/pyracantha-coccinea-profile/</t>
  </si>
  <si>
    <t>Pyracantha crenulata</t>
  </si>
  <si>
    <t xml:space="preserve">Nepalese firethorn, Himalayan firethorn, Nepal firethorn </t>
  </si>
  <si>
    <t>https://www.cal-ipc.org/plants/profile/pyracantha-crenulata-profile/</t>
  </si>
  <si>
    <t>Pyracantha spp. &amp; cvs.</t>
  </si>
  <si>
    <t>firethorn</t>
  </si>
  <si>
    <t>Pyrethropsis hosmariense (Rhodanthemum hosmariense)</t>
  </si>
  <si>
    <t>Moroccan daisy</t>
  </si>
  <si>
    <t>Pyrostegia venusta</t>
  </si>
  <si>
    <t>flame vine</t>
  </si>
  <si>
    <t>Pyrrosia spp.</t>
  </si>
  <si>
    <t>felt fern</t>
  </si>
  <si>
    <t>Pyrus betulifolia</t>
  </si>
  <si>
    <t>birchleaf pear</t>
  </si>
  <si>
    <t>Pyrus calleryana</t>
  </si>
  <si>
    <t>Callery pear</t>
  </si>
  <si>
    <t>https://www.cal-ipc.org/plants/risk/pyrus-calleryana-risk/</t>
  </si>
  <si>
    <t>Pyrus calleryana cultivars</t>
  </si>
  <si>
    <t>Pyrus communis</t>
  </si>
  <si>
    <t>edible pear</t>
  </si>
  <si>
    <t>Pyrus kawakamii</t>
  </si>
  <si>
    <t>evergreen pear</t>
  </si>
  <si>
    <t>Qiongzhuea tumidinoda (now Chimonobambusa tumidissinoda)</t>
  </si>
  <si>
    <t>swollennoded cane bamboo</t>
  </si>
  <si>
    <t>Quercus acutissima</t>
  </si>
  <si>
    <t>sawtooth oak</t>
  </si>
  <si>
    <t>Quercus agrifolia</t>
  </si>
  <si>
    <t>coast live oak</t>
  </si>
  <si>
    <t>Quercus alba</t>
  </si>
  <si>
    <t>eastern white oak</t>
  </si>
  <si>
    <t>Quercus arizonica</t>
  </si>
  <si>
    <t>Arizona white oak</t>
  </si>
  <si>
    <t>Quercus berberidifolia</t>
  </si>
  <si>
    <t>California scrub oak</t>
  </si>
  <si>
    <t>Quercus bicolor</t>
  </si>
  <si>
    <t>swamp white oak</t>
  </si>
  <si>
    <t>Quercus buckleyi</t>
  </si>
  <si>
    <t>Texas red oak</t>
  </si>
  <si>
    <t>Quercus cerris</t>
  </si>
  <si>
    <t>Turkish oak</t>
  </si>
  <si>
    <t>Quercus chrysolepis</t>
  </si>
  <si>
    <t>canyon live oak</t>
  </si>
  <si>
    <t>Quercus coccinea</t>
  </si>
  <si>
    <t>scarlet oak</t>
  </si>
  <si>
    <t>Quercus dentata</t>
  </si>
  <si>
    <t>Japanese emperor oak</t>
  </si>
  <si>
    <t>Quercus douglasii</t>
  </si>
  <si>
    <t>blue oak</t>
  </si>
  <si>
    <t>Quercus dumosa</t>
  </si>
  <si>
    <t>Nutall's scrub oak</t>
  </si>
  <si>
    <t>Quercus durata</t>
  </si>
  <si>
    <t>leather oak</t>
  </si>
  <si>
    <t>Quercus ellipsoidalis</t>
  </si>
  <si>
    <t>northern pin oak</t>
  </si>
  <si>
    <t>Quercus emoryi</t>
  </si>
  <si>
    <t>Emory oak</t>
  </si>
  <si>
    <t>Quercus engelmannii</t>
  </si>
  <si>
    <t>mesa oak</t>
  </si>
  <si>
    <t>Quercus faginea</t>
  </si>
  <si>
    <t>Portuguese oak</t>
  </si>
  <si>
    <t>Quercus fusiformis</t>
  </si>
  <si>
    <t>escarpment live oak</t>
  </si>
  <si>
    <t>Quercus gambelii</t>
  </si>
  <si>
    <t>Gambel oak</t>
  </si>
  <si>
    <t>Quercus garryana</t>
  </si>
  <si>
    <t>Oregon white oak</t>
  </si>
  <si>
    <t>Quercus glaucoides</t>
  </si>
  <si>
    <t>Lacey oak</t>
  </si>
  <si>
    <t>Quercus gravesii</t>
  </si>
  <si>
    <t>Chisos red oak</t>
  </si>
  <si>
    <t>Quercus ilex</t>
  </si>
  <si>
    <t>holly oak</t>
  </si>
  <si>
    <t>Quercus ithaburensis</t>
  </si>
  <si>
    <t>oak of Tabor</t>
  </si>
  <si>
    <t>Quercus kelloggii</t>
  </si>
  <si>
    <t>California black oak</t>
  </si>
  <si>
    <t>Quercus liaotungensis</t>
  </si>
  <si>
    <t>liaotung oak</t>
  </si>
  <si>
    <t>Quercus lobata</t>
  </si>
  <si>
    <t>valley oak</t>
  </si>
  <si>
    <t>Quercus macrocarpa</t>
  </si>
  <si>
    <t>burr oak</t>
  </si>
  <si>
    <t>Quercus muehlenbergii</t>
  </si>
  <si>
    <t>chinquapin oak</t>
  </si>
  <si>
    <t>Quercus nuttallii ''MonPowe''</t>
  </si>
  <si>
    <t>charisma nutall oak</t>
  </si>
  <si>
    <t>Quercus oblongifolia</t>
  </si>
  <si>
    <t>Mexican blue oak</t>
  </si>
  <si>
    <t>Quercus palustris</t>
  </si>
  <si>
    <t>pin oak</t>
  </si>
  <si>
    <t>Quercus phellos</t>
  </si>
  <si>
    <t>willow oak</t>
  </si>
  <si>
    <t>Quercus polymorpha</t>
  </si>
  <si>
    <t>Monterrey oak</t>
  </si>
  <si>
    <t>Quercus robur</t>
  </si>
  <si>
    <t>English oak</t>
  </si>
  <si>
    <t>Quercus rubra</t>
  </si>
  <si>
    <t>red oak</t>
  </si>
  <si>
    <t>Quercus shumardii</t>
  </si>
  <si>
    <t>Shumard red oak</t>
  </si>
  <si>
    <t>Quercus suber</t>
  </si>
  <si>
    <t>cork oak</t>
  </si>
  <si>
    <t>Quercus texana</t>
  </si>
  <si>
    <t>Quercus tomentella</t>
  </si>
  <si>
    <t>island oak</t>
  </si>
  <si>
    <t>Quercus turbinella</t>
  </si>
  <si>
    <t>shrub live oak</t>
  </si>
  <si>
    <t>Quercus variabilis</t>
  </si>
  <si>
    <t>Chinese cork oak</t>
  </si>
  <si>
    <t>Quercus virginiana</t>
  </si>
  <si>
    <t>southern live oak</t>
  </si>
  <si>
    <t>Quercus wislizeni</t>
  </si>
  <si>
    <t>interior live oak</t>
  </si>
  <si>
    <t>Quercus x acutidens</t>
  </si>
  <si>
    <t>Torrey oak</t>
  </si>
  <si>
    <t>Quercus x Heritage</t>
  </si>
  <si>
    <t>Heritage oak</t>
  </si>
  <si>
    <t>Quercus x morehus</t>
  </si>
  <si>
    <t>oracle oak</t>
  </si>
  <si>
    <t>Quercus x Regal Prince</t>
  </si>
  <si>
    <t>Regal prince oak</t>
  </si>
  <si>
    <t>Quillaja saponaria</t>
  </si>
  <si>
    <t>soapbark tree</t>
  </si>
  <si>
    <t>Radermachera sinica</t>
  </si>
  <si>
    <t>China doll</t>
  </si>
  <si>
    <t>Ranunculus californicus</t>
  </si>
  <si>
    <t>California buttercup</t>
  </si>
  <si>
    <t>Ranunculus cortusifolius</t>
  </si>
  <si>
    <t>buttercup</t>
  </si>
  <si>
    <t>Ranunculus repens</t>
  </si>
  <si>
    <t>creeping buttercup</t>
  </si>
  <si>
    <t>https://www.cal-ipc.org/plants/profile/ranunculus-repens-profile/</t>
  </si>
  <si>
    <t>Ranunculus spp. (summer growing)</t>
  </si>
  <si>
    <t>Ranunculus spp. (winter growing)</t>
  </si>
  <si>
    <t>Persian ranunculus</t>
  </si>
  <si>
    <t>Raoulia australis</t>
  </si>
  <si>
    <t>golden scabweed</t>
  </si>
  <si>
    <t>Raoulia x ''Greenstone''</t>
  </si>
  <si>
    <t>Greenstone vegetable sheep</t>
  </si>
  <si>
    <t>Raphanus sativus</t>
  </si>
  <si>
    <t>wild radish</t>
  </si>
  <si>
    <t>https://www.cal-ipc.org/plants/profile/raphanus-sativus-profile/</t>
  </si>
  <si>
    <t>Ratibida columnifera</t>
  </si>
  <si>
    <t>Mexican hat</t>
  </si>
  <si>
    <t>Ravenea rivularis</t>
  </si>
  <si>
    <t>Majesty palm</t>
  </si>
  <si>
    <t>Rehmannia elata</t>
  </si>
  <si>
    <t>Chinese foxglove</t>
  </si>
  <si>
    <t>Reineckia carnea</t>
  </si>
  <si>
    <t>reineckia</t>
  </si>
  <si>
    <t>Reinwardtia indica</t>
  </si>
  <si>
    <t>yellow flax</t>
  </si>
  <si>
    <t>Restio festuciformis</t>
  </si>
  <si>
    <t>green grass reed</t>
  </si>
  <si>
    <t>Restio quadratus</t>
  </si>
  <si>
    <t>square stalk restio</t>
  </si>
  <si>
    <t>Restio similis</t>
  </si>
  <si>
    <t>restio (similis)</t>
  </si>
  <si>
    <t>Restio tetraphyllus</t>
  </si>
  <si>
    <t>tassel cord rush</t>
  </si>
  <si>
    <t>Retrophyllum rospigliosii</t>
  </si>
  <si>
    <t>romeron pine</t>
  </si>
  <si>
    <t>Rhagodia spinescens (Rhagodia deltophylla)</t>
  </si>
  <si>
    <t>Australian saltbush</t>
  </si>
  <si>
    <t>Rhamnus alaternus</t>
  </si>
  <si>
    <t>Italian buckthorn</t>
  </si>
  <si>
    <t>https://www.cal-ipc.org/plants/risk/rhamnus-alaternus-risk/</t>
  </si>
  <si>
    <t>Rhamnus crocea</t>
  </si>
  <si>
    <t>redberry</t>
  </si>
  <si>
    <t>Rhamnus ilicifolia</t>
  </si>
  <si>
    <t>hollyleaf redberry</t>
  </si>
  <si>
    <t>Rhaphiolepis indica &amp; cvs</t>
  </si>
  <si>
    <t>Indian hawthorne</t>
  </si>
  <si>
    <t>Rhaphiolepis 'Majestic Beauty'</t>
  </si>
  <si>
    <t>majestic beauty</t>
  </si>
  <si>
    <t>Rhaphiolepis umbellata and cvs.</t>
  </si>
  <si>
    <t>Yeddo hawthorne</t>
  </si>
  <si>
    <t>Rhapis excelsa</t>
  </si>
  <si>
    <t>lady palm</t>
  </si>
  <si>
    <t>Rhapis humilis</t>
  </si>
  <si>
    <t>slender lady palm</t>
  </si>
  <si>
    <t>Rhaponticum repens</t>
  </si>
  <si>
    <t>Russian knapweed, hardheads, creeping knapweed, mountain bluet, Turkestan thistle</t>
  </si>
  <si>
    <t>https://www.cal-ipc.org/plants/profile/acroptilon-repens-profile/</t>
  </si>
  <si>
    <t>Rheum palmatum var. tanguticum</t>
  </si>
  <si>
    <t>ornamental rhubarb</t>
  </si>
  <si>
    <t>Rhodanthe anthemoides (Helipterum anthemoides)</t>
  </si>
  <si>
    <t>Rhodochiton atrosanguineum</t>
  </si>
  <si>
    <t>purple bell vine</t>
  </si>
  <si>
    <t>Rhodocoma arida</t>
  </si>
  <si>
    <t>rhodocoma (arida)</t>
  </si>
  <si>
    <t>Rhodocoma capensis</t>
  </si>
  <si>
    <t>giant cape restio</t>
  </si>
  <si>
    <t>Rhodocoma foliosa</t>
  </si>
  <si>
    <t>rhodocoma (foliosa)</t>
  </si>
  <si>
    <t>Rhodocoma fruticosa</t>
  </si>
  <si>
    <t>rhodocoma (fruticosa)</t>
  </si>
  <si>
    <t>Rhodocoma gigantea</t>
  </si>
  <si>
    <t>dekriet</t>
  </si>
  <si>
    <t>Rhododendron hybrid cvs.</t>
  </si>
  <si>
    <t>Encore® azalea</t>
  </si>
  <si>
    <t>Rhododendron spp. (CA native and non-native spp.)</t>
  </si>
  <si>
    <t>azalea</t>
  </si>
  <si>
    <t>Rhododendron spp.</t>
  </si>
  <si>
    <t>Rhododendron shrubs</t>
  </si>
  <si>
    <t>Rhodohypoxis spp.</t>
  </si>
  <si>
    <t>rose grass</t>
  </si>
  <si>
    <t>Rhodophiala bifida</t>
  </si>
  <si>
    <t>red argentine amaryllis</t>
  </si>
  <si>
    <t>Rhoicissus capensis</t>
  </si>
  <si>
    <t>evergreen grape</t>
  </si>
  <si>
    <t>Rhopalostylis baueri</t>
  </si>
  <si>
    <t>Norfolk Island palm</t>
  </si>
  <si>
    <t>Rhopalostylis sapida</t>
  </si>
  <si>
    <t>Nikau palm</t>
  </si>
  <si>
    <t>Rhus aromatica (Rhus trilobata)</t>
  </si>
  <si>
    <t>skunk bush</t>
  </si>
  <si>
    <t>Rhus glabra</t>
  </si>
  <si>
    <t>smooth sumac</t>
  </si>
  <si>
    <t>Rhus integrifolia</t>
  </si>
  <si>
    <t>lemonade berry</t>
  </si>
  <si>
    <t>Rhus lanceolata</t>
  </si>
  <si>
    <t>prairie flameleaf sumac</t>
  </si>
  <si>
    <t>Rhus lentii</t>
  </si>
  <si>
    <t>pink-flowering sumac</t>
  </si>
  <si>
    <t>Rhus microphylla</t>
  </si>
  <si>
    <t>little-leaf sumac</t>
  </si>
  <si>
    <t>Rhus ovata</t>
  </si>
  <si>
    <t>sugar bush</t>
  </si>
  <si>
    <t>Rhus typhina</t>
  </si>
  <si>
    <t>staghorn sumac</t>
  </si>
  <si>
    <t>Rhynchospora colorata</t>
  </si>
  <si>
    <t>star rush</t>
  </si>
  <si>
    <t>Ribes amarum</t>
  </si>
  <si>
    <t>bitter gooseberry</t>
  </si>
  <si>
    <t>Ribes aureum</t>
  </si>
  <si>
    <t>golden currant</t>
  </si>
  <si>
    <t>Ribes aureum var. gracillimum</t>
  </si>
  <si>
    <t>Golden Currant</t>
  </si>
  <si>
    <t>Ribes californicum</t>
  </si>
  <si>
    <t>hillside gooseberry</t>
  </si>
  <si>
    <t>Ribes cereum</t>
  </si>
  <si>
    <t>wax currant</t>
  </si>
  <si>
    <t>Ribes divaricatum</t>
  </si>
  <si>
    <t>spreading gooseberry</t>
  </si>
  <si>
    <t>Ribes indecorum</t>
  </si>
  <si>
    <t>white flowering currant</t>
  </si>
  <si>
    <t>Ribes malvaceum</t>
  </si>
  <si>
    <t>chaparral currant</t>
  </si>
  <si>
    <t>Ribes menziesii</t>
  </si>
  <si>
    <t>canyon gooseberry</t>
  </si>
  <si>
    <t>Ribes nevadense</t>
  </si>
  <si>
    <t>mountain pink currant</t>
  </si>
  <si>
    <t>Ribes quercetorum</t>
  </si>
  <si>
    <t>yellow gooseberry</t>
  </si>
  <si>
    <t>Ribes roezlii</t>
  </si>
  <si>
    <t>Sierra gooseberry</t>
  </si>
  <si>
    <t>Ribes rubrum ''RedLake''</t>
  </si>
  <si>
    <t>redlake currant</t>
  </si>
  <si>
    <t>Ribes sanguineum glutinosum</t>
  </si>
  <si>
    <t>Southern Pink Flowering Currant</t>
  </si>
  <si>
    <t>Ribes sanguineum varieties &amp; cultivars</t>
  </si>
  <si>
    <t>red flowering currant</t>
  </si>
  <si>
    <t>Ribes speciosum</t>
  </si>
  <si>
    <t>fuchsia flowering gooseberry</t>
  </si>
  <si>
    <t>Ribes thacherianum</t>
  </si>
  <si>
    <t>Santa Cruz Island gooseberry</t>
  </si>
  <si>
    <t>Ribes viburnifolium</t>
  </si>
  <si>
    <t>Catalina Evergreen Currant</t>
  </si>
  <si>
    <t>Ribes viburnifolium and cvs.</t>
  </si>
  <si>
    <t>evergreen currant</t>
  </si>
  <si>
    <t>Ricinus communis</t>
  </si>
  <si>
    <t>castor bean</t>
  </si>
  <si>
    <t>https://www.cal-ipc.org/plants/profile/ricinus-communis-profile/</t>
  </si>
  <si>
    <t>Robinia pseudoacacia</t>
  </si>
  <si>
    <t>black locust</t>
  </si>
  <si>
    <t>https://www.cal-ipc.org/plants/profile/robinia-pseudoacacia-profile/</t>
  </si>
  <si>
    <t>Robinia x ambigua</t>
  </si>
  <si>
    <t>locust</t>
  </si>
  <si>
    <t>Robinsonella cordata</t>
  </si>
  <si>
    <t>heartleaf robinsonella</t>
  </si>
  <si>
    <t>Rodgersia aesculifolia</t>
  </si>
  <si>
    <t>rogersia (aesculifolia)</t>
  </si>
  <si>
    <t>Rodgersia pinnata</t>
  </si>
  <si>
    <t>rogersia (pinnata)</t>
  </si>
  <si>
    <t>Rohdea japonica</t>
  </si>
  <si>
    <t>rohdea</t>
  </si>
  <si>
    <t>Rojasianthe superba</t>
  </si>
  <si>
    <t>giant white sunflower tree</t>
  </si>
  <si>
    <t>Roldana oaxacana (Senecio christobalensis)</t>
  </si>
  <si>
    <t>red leafed velvet senecio</t>
  </si>
  <si>
    <t>Roldana petasitis (Senecio petasitis)</t>
  </si>
  <si>
    <t>velvet groundsel</t>
  </si>
  <si>
    <t>Romneya coulteri</t>
  </si>
  <si>
    <t>Matilija poppy</t>
  </si>
  <si>
    <t>Romneya trichocalyx</t>
  </si>
  <si>
    <t>hairy Matilija poppy</t>
  </si>
  <si>
    <t>Romulea rosea var. australis</t>
  </si>
  <si>
    <t>rosy sandcrocus</t>
  </si>
  <si>
    <t>https://www.cal-ipc.org/plants/risk/romulea-rosea-risk/</t>
  </si>
  <si>
    <t>Rosa banksiae</t>
  </si>
  <si>
    <t>Lady Banks rose</t>
  </si>
  <si>
    <t>Rosa californica</t>
  </si>
  <si>
    <t>California wild rose</t>
  </si>
  <si>
    <t>Rosa 'Cecile Brunner'</t>
  </si>
  <si>
    <t>Cecile Brunner rose</t>
  </si>
  <si>
    <t>Rosa gymnocarpa</t>
  </si>
  <si>
    <t>Baldhip rose</t>
  </si>
  <si>
    <t>https://calscape.org/Rosa-gymnocarpa-(Wood-Rose)</t>
  </si>
  <si>
    <t>Rosa hybrids..bush</t>
  </si>
  <si>
    <t>rose</t>
  </si>
  <si>
    <t>Rosa hybrids..climbing</t>
  </si>
  <si>
    <t>climbing roses</t>
  </si>
  <si>
    <t>Rosa hybrids..ground covers</t>
  </si>
  <si>
    <t>carpet roses</t>
  </si>
  <si>
    <t>Rosa 'KORbatam'</t>
  </si>
  <si>
    <t>Winter Sun(TM) Eleganza® rose</t>
  </si>
  <si>
    <t>Rosa 'Korbin'</t>
  </si>
  <si>
    <t>Iceberg rose</t>
  </si>
  <si>
    <t>https://www.smgrowers.com/products/plants/plantdisplay.asp?plant_id=1375</t>
  </si>
  <si>
    <t>Rosa 'KORelamba'</t>
  </si>
  <si>
    <t>Bordeaux® Rose</t>
  </si>
  <si>
    <t>Rosa 'KORfloci01'</t>
  </si>
  <si>
    <t>Cream(TM) Veranda® rose</t>
  </si>
  <si>
    <t>Rosa 'KORsixkono'</t>
  </si>
  <si>
    <t>Kardinal Kolorscape® rose</t>
  </si>
  <si>
    <t>Rosa 'KORsteimm'</t>
  </si>
  <si>
    <t>Lone Star® rose</t>
  </si>
  <si>
    <t>Rosa 'KORvodacom'</t>
  </si>
  <si>
    <t>Plum Perfect(TM) Sunbelt® rose</t>
  </si>
  <si>
    <t>Rosa 'Meigalpio'</t>
  </si>
  <si>
    <t>Red Drift® rose</t>
  </si>
  <si>
    <t>Rosa 'Meijocos'</t>
  </si>
  <si>
    <t>Pink Drift® rose</t>
  </si>
  <si>
    <t>Rosa 'Meikokan'</t>
  </si>
  <si>
    <t>Tequila Supreme® rose</t>
  </si>
  <si>
    <t>Rosa 'Meiradena'</t>
  </si>
  <si>
    <t>Icecap(TM) rose</t>
  </si>
  <si>
    <t>Rosa 'Meiradriflora'</t>
  </si>
  <si>
    <t>Coral Drift® rose</t>
  </si>
  <si>
    <t>Rosa 'Meisentmil'</t>
  </si>
  <si>
    <t>Lemon Drift® rose</t>
  </si>
  <si>
    <t>Rosa 'Meizorland'</t>
  </si>
  <si>
    <t>White Drift® rose</t>
  </si>
  <si>
    <t>Rosa minutifolia</t>
  </si>
  <si>
    <t>Baja California wild rose</t>
  </si>
  <si>
    <t>Rosa 'Radcon'</t>
  </si>
  <si>
    <t>Pink Knock Out® rose</t>
  </si>
  <si>
    <t>Rosa 'Radgor'</t>
  </si>
  <si>
    <t>Peachy Knock Out® rose</t>
  </si>
  <si>
    <t>Rosa 'Radsunny'</t>
  </si>
  <si>
    <t>Sunny Knock Out® rose</t>
  </si>
  <si>
    <t>Rosa 'Radtko'</t>
  </si>
  <si>
    <t>Double Knock Out® rose</t>
  </si>
  <si>
    <t>Rosa rubiginosa (Rosa eglanteria)</t>
  </si>
  <si>
    <t>sweet briar rose</t>
  </si>
  <si>
    <t>Rosa rugosa</t>
  </si>
  <si>
    <t>Rosa sericea fo. pteracantha</t>
  </si>
  <si>
    <t>wingthorn rose</t>
  </si>
  <si>
    <t>Rosa woodsii subsp. ultramontana</t>
  </si>
  <si>
    <t>mountain wood rose</t>
  </si>
  <si>
    <t>Roscoea alpina</t>
  </si>
  <si>
    <t>Himalayan ginger</t>
  </si>
  <si>
    <t>Roscoea cautleyoides</t>
  </si>
  <si>
    <t>roscoea</t>
  </si>
  <si>
    <t>Roscoea purpurea</t>
  </si>
  <si>
    <t>Rosmarinus cvs.</t>
  </si>
  <si>
    <t>rosemary</t>
  </si>
  <si>
    <t>Rosmarinus officinalis</t>
  </si>
  <si>
    <t>Rostrinucula dependens</t>
  </si>
  <si>
    <t>weeping buddleja</t>
  </si>
  <si>
    <t>Rotala indica</t>
  </si>
  <si>
    <t>tooth cup</t>
  </si>
  <si>
    <t>Rubus armeniacus</t>
  </si>
  <si>
    <t>Himalayan blackberry</t>
  </si>
  <si>
    <t>https://www.cal-ipc.org/plants/profile/rubus-armeniacus-profile/</t>
  </si>
  <si>
    <t>Rubus calycinoides, Rubus rolfei, Rubus pentalobus</t>
  </si>
  <si>
    <t>crinkled creeper / creeping raspberry</t>
  </si>
  <si>
    <t>Rubus lineatus</t>
  </si>
  <si>
    <t>bramble (lineatus)</t>
  </si>
  <si>
    <t>Rubus parviflorus</t>
  </si>
  <si>
    <t>thimbleberry</t>
  </si>
  <si>
    <t>Rubus rolfei</t>
  </si>
  <si>
    <t>creeping raspberry</t>
  </si>
  <si>
    <t>Rubus rolfei (R. pentalobus, R. calcynioides)</t>
  </si>
  <si>
    <t>Rubus spectabilis</t>
  </si>
  <si>
    <t>salmonberry</t>
  </si>
  <si>
    <t>Rubus ursinus</t>
  </si>
  <si>
    <t>California blackberry</t>
  </si>
  <si>
    <t>Rudbeckia spp. and cvs. (Echinacea purpurea)</t>
  </si>
  <si>
    <t>coneflower</t>
  </si>
  <si>
    <t>Ruellia brittoniana</t>
  </si>
  <si>
    <t>Mexican petunia</t>
  </si>
  <si>
    <t>Ruellia californica</t>
  </si>
  <si>
    <t>rama parda</t>
  </si>
  <si>
    <t>Ruellia carolinensis</t>
  </si>
  <si>
    <t>Carolina wild petunia</t>
  </si>
  <si>
    <t>Ruellia elegans ''Ragin Cajun''</t>
  </si>
  <si>
    <t>hardy petunia</t>
  </si>
  <si>
    <t>Ruellia ''Little Katie''</t>
  </si>
  <si>
    <t>dwarf ruellia</t>
  </si>
  <si>
    <t>Ruellia macrantha</t>
  </si>
  <si>
    <t>Christmas pride</t>
  </si>
  <si>
    <t>Ruellia peninsularis</t>
  </si>
  <si>
    <t>Baja ruellia</t>
  </si>
  <si>
    <t>Ruellia simplex cvs.</t>
  </si>
  <si>
    <t>'Mayan' series Mexican petunia</t>
  </si>
  <si>
    <t>Ruellia squarrosa</t>
  </si>
  <si>
    <t>water bluebell</t>
  </si>
  <si>
    <t>Rumex acetosella</t>
  </si>
  <si>
    <t>sheep sorrel</t>
  </si>
  <si>
    <t>https://www.cal-ipc.org/plants/profile/rumex-acetosella-profile/</t>
  </si>
  <si>
    <t>Rumex crispus</t>
  </si>
  <si>
    <t>curly dock</t>
  </si>
  <si>
    <t>https://www.cal-ipc.org/plants/profile/rumex-crispus-profile/</t>
  </si>
  <si>
    <t>Rumex lunaria</t>
  </si>
  <si>
    <t>Canary Island sorrel</t>
  </si>
  <si>
    <t>Rumex sanguineus ssp sanguineus</t>
  </si>
  <si>
    <t>bloody sorrel</t>
  </si>
  <si>
    <t>Rumohra adiantiformis</t>
  </si>
  <si>
    <t>leather leaf fern</t>
  </si>
  <si>
    <t>Ruschia lineolata 'Nana' </t>
  </si>
  <si>
    <t>Dwarf Carpet of Stars</t>
  </si>
  <si>
    <t>https://www.smgrowers.com/products/plants/plantdisplay.asp?plant_id=4521</t>
  </si>
  <si>
    <t>Ruscus spp.</t>
  </si>
  <si>
    <t>butcher''s broom</t>
  </si>
  <si>
    <t>Russelia equisetiformis</t>
  </si>
  <si>
    <t>coral fountain</t>
  </si>
  <si>
    <t>Ruta graveolens</t>
  </si>
  <si>
    <t>rue</t>
  </si>
  <si>
    <t>Rytidosperma caespitosum</t>
  </si>
  <si>
    <t>wallabygrass</t>
  </si>
  <si>
    <t>https://www.cal-ipc.org/plants/risk/rytidosperma-caespitosum-risk/</t>
  </si>
  <si>
    <t>Rytidosperma penicillatum</t>
  </si>
  <si>
    <t>hairy wallaby grass; hairy oat grass</t>
  </si>
  <si>
    <t>https://www.cal-ipc.org/plants/profile/danthonia-pilosa-profile/</t>
  </si>
  <si>
    <t>Sabal spp.</t>
  </si>
  <si>
    <t>palmetto</t>
  </si>
  <si>
    <t>Saccharum ravennae</t>
  </si>
  <si>
    <t>ravennagrass; hardy pampas grass; plume grass; canna di Ravenna</t>
  </si>
  <si>
    <t>https://www.cal-ipc.org/plants/profile/saccharum-ravennae-profile/</t>
  </si>
  <si>
    <t>Saccharum ravennae (Erianthus ravennae)</t>
  </si>
  <si>
    <t>plume grass</t>
  </si>
  <si>
    <t>Sagina subulata (Arenaria)</t>
  </si>
  <si>
    <t>Irish moss</t>
  </si>
  <si>
    <t>Sagina subulata ''Aurea''</t>
  </si>
  <si>
    <t>Scotch moss</t>
  </si>
  <si>
    <t>Saliva 'Celestial Blue'</t>
  </si>
  <si>
    <t>celestial blue sage</t>
  </si>
  <si>
    <t>https://calscape.org/Salvia-'Celestial-Blue'-(Celestial-Blue-Sage)?srchcr=sc5ed9645504804</t>
  </si>
  <si>
    <t>Salix babylonica</t>
  </si>
  <si>
    <t>weeping willow</t>
  </si>
  <si>
    <t>Salix gooddingii</t>
  </si>
  <si>
    <t>Goodding''s black willow</t>
  </si>
  <si>
    <t>Salix laevigata</t>
  </si>
  <si>
    <t>red willow</t>
  </si>
  <si>
    <t>Salix lasiolepis</t>
  </si>
  <si>
    <t>arroyo willow</t>
  </si>
  <si>
    <t>Salix matsudana</t>
  </si>
  <si>
    <t>Peking willow</t>
  </si>
  <si>
    <t>Salix spp. (shrubs)</t>
  </si>
  <si>
    <t>willow</t>
  </si>
  <si>
    <t>Salpichroa origanifolia</t>
  </si>
  <si>
    <t>lily of the valley vine</t>
  </si>
  <si>
    <t>https://www.cal-ipc.org/plants/risk/salpichroa-origanifolia-risk/</t>
  </si>
  <si>
    <t>Salsola paulsenii</t>
  </si>
  <si>
    <t>barbwire Russian thistle</t>
  </si>
  <si>
    <t>https://www.cal-ipc.org/plants/profile/salsola-paulsenii-profile/</t>
  </si>
  <si>
    <t>Salsola ryanii</t>
  </si>
  <si>
    <t>Ryan's Russian thistle</t>
  </si>
  <si>
    <t>https://www.cal-ipc.org/plants/risk/salsola-ryanii-risk/</t>
  </si>
  <si>
    <t>Salsola soda</t>
  </si>
  <si>
    <t>glasswort; oppositeleaf Russian thistle</t>
  </si>
  <si>
    <t>https://www.cal-ipc.org/plants/profile/salsola-soda-profile/</t>
  </si>
  <si>
    <t>Salsola tragus</t>
  </si>
  <si>
    <t>Russian thistle; common saltwort; prickly Russian thistle; Russian tumbleweed; tumbleweed; tumbling weed; windwitch; witchweed; prickly glasswort</t>
  </si>
  <si>
    <t>https://www.cal-ipc.org/plants/profile/salsola-tragus-profile/</t>
  </si>
  <si>
    <t>Salvia aethiopis</t>
  </si>
  <si>
    <t>Mediterranean sage; African sage</t>
  </si>
  <si>
    <t>https://www.cal-ipc.org/plants/profile/salvia-aethiopis-profile/</t>
  </si>
  <si>
    <t>Salvia africana-lutea</t>
  </si>
  <si>
    <t>golden sage</t>
  </si>
  <si>
    <t>Salvia 'Allen Chickering'</t>
  </si>
  <si>
    <t>Allen Chickering sage</t>
  </si>
  <si>
    <t>Salvia 'Amistad'</t>
  </si>
  <si>
    <t>Friendship Sage</t>
  </si>
  <si>
    <t>https://www.smgrowers.com/products/plants/plantdisplay.asp?plant_id=3927</t>
  </si>
  <si>
    <t>Salvia apiana</t>
  </si>
  <si>
    <t>white sage</t>
  </si>
  <si>
    <t>Salvia argentea</t>
  </si>
  <si>
    <t>silver sage</t>
  </si>
  <si>
    <t>Salvia 'Aromas'</t>
  </si>
  <si>
    <t>Aromas salvia</t>
  </si>
  <si>
    <t>Salvia azurea</t>
  </si>
  <si>
    <t>prairie sage</t>
  </si>
  <si>
    <t>Salvia 'Bee's Bliss'</t>
  </si>
  <si>
    <t>Bee's Bliss sage</t>
  </si>
  <si>
    <t>Salvia blepharophylla</t>
  </si>
  <si>
    <t>eyelash-leafed sage</t>
  </si>
  <si>
    <t>Salvia brandegeei</t>
  </si>
  <si>
    <t>Santa Rosa island Sage</t>
  </si>
  <si>
    <t>Salvia buchananii and cvs.</t>
  </si>
  <si>
    <t>Buchanan''s sage</t>
  </si>
  <si>
    <t>Salvia 'Cabrillo Sunrise/Sunset'</t>
  </si>
  <si>
    <t>Cabrillo Sunrise annd Sunset sage</t>
  </si>
  <si>
    <t>Salvia cacaliaefolia</t>
  </si>
  <si>
    <t>Guatemalan blue sage</t>
  </si>
  <si>
    <t>Salvia californica</t>
  </si>
  <si>
    <t>Baja California sage</t>
  </si>
  <si>
    <t>Salvia canariensis</t>
  </si>
  <si>
    <t>Canary Island Sage</t>
  </si>
  <si>
    <t>Salvia cedrosensis</t>
  </si>
  <si>
    <t>Cedros Island Sage</t>
  </si>
  <si>
    <t>Salvia chamaedryoides</t>
  </si>
  <si>
    <t>blue sage</t>
  </si>
  <si>
    <t>Salvia chiapensis</t>
  </si>
  <si>
    <t>Chiapas sage</t>
  </si>
  <si>
    <t>Salvia chionophylla</t>
  </si>
  <si>
    <t>snowflake sage</t>
  </si>
  <si>
    <t>Salvia clevelandi 'Pozo Blue'</t>
  </si>
  <si>
    <t>Pozo Blue sage</t>
  </si>
  <si>
    <t>https://calscape.org/Salvia-'Pozo-Blue'-(Pozo-Blue-Sage)?srchcr=sc5e9742d69c437</t>
  </si>
  <si>
    <t>Salvia clevelandii &amp; hybrids</t>
  </si>
  <si>
    <t>salvia Cleveland/Alan Chickering etc.</t>
  </si>
  <si>
    <t>Salvia clevelandii 'Allen Chickering'</t>
  </si>
  <si>
    <t>Blue Bush Sage</t>
  </si>
  <si>
    <t>Salvia coahuilensis</t>
  </si>
  <si>
    <t>Coahuila sage</t>
  </si>
  <si>
    <t>Salvia coccinea</t>
  </si>
  <si>
    <t>Texas sage</t>
  </si>
  <si>
    <t>Salvia columbariae</t>
  </si>
  <si>
    <t>Chia</t>
  </si>
  <si>
    <t>Salvia confertiflora</t>
  </si>
  <si>
    <t>red velvet sage</t>
  </si>
  <si>
    <t>Salvia corrugata</t>
  </si>
  <si>
    <t>corrugated sage</t>
  </si>
  <si>
    <t>Salvia ''Costa Rica Blue''</t>
  </si>
  <si>
    <t>Costa Rica blue sage</t>
  </si>
  <si>
    <t>Salvia 'Dara's Choice'</t>
  </si>
  <si>
    <t>Sonoma sage</t>
  </si>
  <si>
    <t>Salvia darcyi</t>
  </si>
  <si>
    <t>darcy sage</t>
  </si>
  <si>
    <t>Salvia discolor</t>
  </si>
  <si>
    <t>Andean silver leaf sage</t>
  </si>
  <si>
    <t>Salvia dolomitica</t>
  </si>
  <si>
    <t>Dolomite sage</t>
  </si>
  <si>
    <t>Salvia dorisiana</t>
  </si>
  <si>
    <t>grapefruit-scented sage</t>
  </si>
  <si>
    <t>Salvia dorrii</t>
  </si>
  <si>
    <t>purple sage</t>
  </si>
  <si>
    <t>Salvia elegans</t>
  </si>
  <si>
    <t>pineapple sage</t>
  </si>
  <si>
    <t>Salvia farinacea and cvs.</t>
  </si>
  <si>
    <t>Mealy cup sage</t>
  </si>
  <si>
    <t>Salvia forskaohlei</t>
  </si>
  <si>
    <t>indigo woodland sage</t>
  </si>
  <si>
    <t>Salvia ''Fuji Snow''</t>
  </si>
  <si>
    <t>Fuji Snow sage</t>
  </si>
  <si>
    <t>Salvia fulgens</t>
  </si>
  <si>
    <t>Mexican cardinal sage</t>
  </si>
  <si>
    <t>Salvia 'Gayle Nielson' (Salvia Trident TM)</t>
  </si>
  <si>
    <t>Gayle Nielson/Trident sage</t>
  </si>
  <si>
    <t>Salvia gesneraeflora</t>
  </si>
  <si>
    <t>scarlet sage</t>
  </si>
  <si>
    <t>Salvia glechomifolia</t>
  </si>
  <si>
    <t>ground ivy sage</t>
  </si>
  <si>
    <t>Salvia greggii</t>
  </si>
  <si>
    <t>Autumn Sage</t>
  </si>
  <si>
    <t>Salvia greggii &amp; hybrids</t>
  </si>
  <si>
    <t>autumn sage</t>
  </si>
  <si>
    <t>Salvia guaranitica (now S. coerulea)</t>
  </si>
  <si>
    <t>anise scented sage</t>
  </si>
  <si>
    <t>Salvia guaranitica 'Black &amp; Bloom'</t>
  </si>
  <si>
    <t>black &amp; bloom salvia</t>
  </si>
  <si>
    <t>https://www.monrovia.com/black-bloom-salvia.html</t>
  </si>
  <si>
    <t>Salvia involucrata</t>
  </si>
  <si>
    <t>roseleaf sage</t>
  </si>
  <si>
    <t>Salvia iodantha</t>
  </si>
  <si>
    <t>Mexican fuchsia sage</t>
  </si>
  <si>
    <t>Salvia ''Karla''</t>
  </si>
  <si>
    <t>Karla''s sage</t>
  </si>
  <si>
    <t>Salvia karwinskii</t>
  </si>
  <si>
    <t>Karwinski''s sage</t>
  </si>
  <si>
    <t>Salvia koyamae</t>
  </si>
  <si>
    <t>maniko</t>
  </si>
  <si>
    <t>Salvia lanceolata</t>
  </si>
  <si>
    <t>lance leaf sage</t>
  </si>
  <si>
    <t>Salvia leucantha and cvs.</t>
  </si>
  <si>
    <t>Mexican bush sage</t>
  </si>
  <si>
    <t>Salvia leucophylla and cvs.</t>
  </si>
  <si>
    <t>Salvia lyrata</t>
  </si>
  <si>
    <t>lyre-leaf sage</t>
  </si>
  <si>
    <t>Salvia macrophylla</t>
  </si>
  <si>
    <t>purple big leaf sage</t>
  </si>
  <si>
    <t>Salvia madrensis</t>
  </si>
  <si>
    <t>forsythia sage</t>
  </si>
  <si>
    <t>Salvia ''Maraschino''</t>
  </si>
  <si>
    <t>maraschino sage</t>
  </si>
  <si>
    <t>Salvia ''May Night''</t>
  </si>
  <si>
    <t>May Night sage</t>
  </si>
  <si>
    <t>Salvia melissodora</t>
  </si>
  <si>
    <t>grape scented sage</t>
  </si>
  <si>
    <t>Salvia mellifera and cvs.</t>
  </si>
  <si>
    <t>black sage / green sage</t>
  </si>
  <si>
    <t>Salvia mexicana and cvs.</t>
  </si>
  <si>
    <t>Mexican sage</t>
  </si>
  <si>
    <t>Salvia microphylla</t>
  </si>
  <si>
    <t>Waverly Sage</t>
  </si>
  <si>
    <t>Salvia microphylla (Salvia grahamii)</t>
  </si>
  <si>
    <t>cherry/Graham sage</t>
  </si>
  <si>
    <t>Salvia microphylla 'Mesa Azure'</t>
  </si>
  <si>
    <t>Waverly Sage 'Mesa Azure'</t>
  </si>
  <si>
    <t>Salvia 'Mrs. Beard'</t>
  </si>
  <si>
    <t>Mrs. Beard sage</t>
  </si>
  <si>
    <t>Salvia muelleri</t>
  </si>
  <si>
    <t>royal purple autumn sage</t>
  </si>
  <si>
    <t>Salvia munzii</t>
  </si>
  <si>
    <t>San Miguel Mountain sage</t>
  </si>
  <si>
    <t>Salvia ''Mystic Spires''</t>
  </si>
  <si>
    <t>Mystic Spires blue sage</t>
  </si>
  <si>
    <t>Salvia nemorosa and cvs.</t>
  </si>
  <si>
    <t>meadow sage</t>
  </si>
  <si>
    <t>Salvia officinalis and cvs.</t>
  </si>
  <si>
    <t>garden/kitchen sage</t>
  </si>
  <si>
    <t>Salvia pachyphylla</t>
  </si>
  <si>
    <t>rose sage</t>
  </si>
  <si>
    <t>Salvia patens</t>
  </si>
  <si>
    <t>gentian sage</t>
  </si>
  <si>
    <t>Salvia penstemonoides</t>
  </si>
  <si>
    <t>big red sage</t>
  </si>
  <si>
    <t>Salvia ''Phyllis Fancy''</t>
  </si>
  <si>
    <t>Phyllis Fancy sage</t>
  </si>
  <si>
    <t>Salvia pratensis haematodes</t>
  </si>
  <si>
    <t>Salvia puberula</t>
  </si>
  <si>
    <t>tarantula sage</t>
  </si>
  <si>
    <t>Salvia pulchella x involucrata</t>
  </si>
  <si>
    <t>hybrid rose leaf sage</t>
  </si>
  <si>
    <t>Salvia ''Purple Majesty''</t>
  </si>
  <si>
    <t>purple majesty sage</t>
  </si>
  <si>
    <t>Salvia regla</t>
  </si>
  <si>
    <t>mountain sage</t>
  </si>
  <si>
    <t>Salvia reptans</t>
  </si>
  <si>
    <t>west Texas cobalt sage</t>
  </si>
  <si>
    <t>Salvia roemeriana</t>
  </si>
  <si>
    <t>cedar sage</t>
  </si>
  <si>
    <t>Salvia sagittata</t>
  </si>
  <si>
    <t>arrow leaf sage</t>
  </si>
  <si>
    <t>Salvia 'Sally Greenwood'</t>
  </si>
  <si>
    <t>Sally Greenwood Sage</t>
  </si>
  <si>
    <t>https://www.fbts.com/salvia-x-sally-greenwood.html</t>
  </si>
  <si>
    <t>Salvia sclarea</t>
  </si>
  <si>
    <t>Clary sage</t>
  </si>
  <si>
    <t>Salvia semiatrata</t>
  </si>
  <si>
    <t>bicolor sage</t>
  </si>
  <si>
    <t>Salvia sinaloensis</t>
  </si>
  <si>
    <t>Sinaloan blue sage</t>
  </si>
  <si>
    <t>Salvia sonomensis and cvs.</t>
  </si>
  <si>
    <t>Sonoma sage, creeping sage</t>
  </si>
  <si>
    <t>Salvia spathacea</t>
  </si>
  <si>
    <t>Hummingbird Sage</t>
  </si>
  <si>
    <t>Salvia spathacea and cvs.</t>
  </si>
  <si>
    <t>hummingbird/pitcher sage</t>
  </si>
  <si>
    <t>Salvia spathacea 'Las Pilitas'</t>
  </si>
  <si>
    <t>blue salvia</t>
  </si>
  <si>
    <t>Salvia uliginosa</t>
  </si>
  <si>
    <t>bog sage</t>
  </si>
  <si>
    <t>Salvia urica</t>
  </si>
  <si>
    <t>blue bush sage</t>
  </si>
  <si>
    <t>Salvia vaseyi</t>
  </si>
  <si>
    <t>wand sage</t>
  </si>
  <si>
    <t>Salvia verticillata ''Purple Rain''</t>
  </si>
  <si>
    <t>whorled clary</t>
  </si>
  <si>
    <t>Salvia wagneriana</t>
  </si>
  <si>
    <t>Wagner''s sage</t>
  </si>
  <si>
    <t>Salvia ''Waverly''</t>
  </si>
  <si>
    <t>Waverly sage</t>
  </si>
  <si>
    <t>Salvia 'Wendy's Wish'</t>
  </si>
  <si>
    <t>Wendy's wish sage</t>
  </si>
  <si>
    <t>https://www.smgrowers.com/products/plants/plantdisplay.asp?plant_id=3434</t>
  </si>
  <si>
    <t>Salvia x jamensis cvs.</t>
  </si>
  <si>
    <t>sage (jamensis cvs.)</t>
  </si>
  <si>
    <t>Salvia x jamensis 'Sierra de San Antonio' - Sage</t>
  </si>
  <si>
    <t>Sierra de San Antonio' (Sage)</t>
  </si>
  <si>
    <t>https://www.smgrowers.com/products/plants/plantdisplay.asp?plant_id=1438#:~:text=Salvia%20x%20jamensis%20'Sierra%20de%20San%20Antonio'%20(Sage),until%20first%20frost%20in%20fall.</t>
  </si>
  <si>
    <t>Salvia x superba hybrids &amp; cvs.</t>
  </si>
  <si>
    <t>sage (superba)</t>
  </si>
  <si>
    <t>Salvinia molesta</t>
  </si>
  <si>
    <t>giant &lt;em&gt;Salvinia&lt;/em&gt;; karibaweed; water velvet; African pyle; aquarium watermoss; water fern; koi kandy</t>
  </si>
  <si>
    <t>https://www.cal-ipc.org/plants/profile/salvinia-molesta-profile/</t>
  </si>
  <si>
    <t>Sambucus nigra 'Eiffel 1'</t>
  </si>
  <si>
    <t>Black Tower elderberry</t>
  </si>
  <si>
    <t>Sambucus spp. (CA native and non-native spp.)</t>
  </si>
  <si>
    <t>elderberry</t>
  </si>
  <si>
    <t>Sanguisorba obtusa</t>
  </si>
  <si>
    <t>Japanese bottlebrush</t>
  </si>
  <si>
    <t>Sanicula crassicaulis</t>
  </si>
  <si>
    <t>snakeroot</t>
  </si>
  <si>
    <t>Sansevieria spp.</t>
  </si>
  <si>
    <t>mother-in-law''s tongue</t>
  </si>
  <si>
    <t>Santolina spp.</t>
  </si>
  <si>
    <t>lavender cotton</t>
  </si>
  <si>
    <t>Sanvitalia speciosa ''Sunbini''</t>
  </si>
  <si>
    <t>creeping zinnia</t>
  </si>
  <si>
    <t>Sapindus drummondii</t>
  </si>
  <si>
    <t>western soapberry</t>
  </si>
  <si>
    <t>Sapindus saponaria</t>
  </si>
  <si>
    <t>soapberry</t>
  </si>
  <si>
    <t>Saponaria ocymoides</t>
  </si>
  <si>
    <t>rock soapwort</t>
  </si>
  <si>
    <t>Saponaria officinalis</t>
  </si>
  <si>
    <t>bouncing-bet; bouncing betty; soapwort; goodbye summer</t>
  </si>
  <si>
    <t>https://www.cal-ipc.org/plants/profile/saponaria-officinalis-profile/</t>
  </si>
  <si>
    <t>Saponaria pumilio</t>
  </si>
  <si>
    <t>dwarf soapwort</t>
  </si>
  <si>
    <t>Saponaria x lempergii 'Max Frei'</t>
  </si>
  <si>
    <t>hybrid soapwort</t>
  </si>
  <si>
    <t>Sarcococca confusa</t>
  </si>
  <si>
    <t>sweet box</t>
  </si>
  <si>
    <t>Sarcococca hookeriana humilis</t>
  </si>
  <si>
    <t>sweet sarcococca</t>
  </si>
  <si>
    <t>Sarcococca ruscifolia</t>
  </si>
  <si>
    <t>fragrant sarcococca</t>
  </si>
  <si>
    <t>Sarcostemma cynanchoides ssp hartwegii</t>
  </si>
  <si>
    <t>climbing milkweed</t>
  </si>
  <si>
    <t>Sasa spp.</t>
  </si>
  <si>
    <t>bamboo (Sasa)</t>
  </si>
  <si>
    <t>Sasaella masamuneana albostriata</t>
  </si>
  <si>
    <t>white striped dwarf bamboo</t>
  </si>
  <si>
    <t>Satureja mexicana</t>
  </si>
  <si>
    <t>savory</t>
  </si>
  <si>
    <t>Saxifraga spp.</t>
  </si>
  <si>
    <t>Saxifraga spp. (for some CA natives see Micranthes spp.)</t>
  </si>
  <si>
    <t>Scabiosa atropurpurea</t>
  </si>
  <si>
    <t>pincushion flower</t>
  </si>
  <si>
    <t>https://www.cal-ipc.org/plants/risk/scabiosa-atropurpurea-risk/</t>
  </si>
  <si>
    <t>Scabiosa spp.</t>
  </si>
  <si>
    <t>Scadoxus multiflorus subsp. katherinae (Haemanthus katherinae)</t>
  </si>
  <si>
    <t>blood lily</t>
  </si>
  <si>
    <t>Scaevola aemula</t>
  </si>
  <si>
    <t>fairy fan</t>
  </si>
  <si>
    <t>Scaevola ''Mauve Clusters''</t>
  </si>
  <si>
    <t>fan flower</t>
  </si>
  <si>
    <t>Schefflera actinophylla (Brassaia actinophylla)</t>
  </si>
  <si>
    <t>Queensland umbrella tree</t>
  </si>
  <si>
    <t>Schefflera arboricola</t>
  </si>
  <si>
    <t>Hawaiian elf schefflera</t>
  </si>
  <si>
    <t>Schefflera elegantissima (Dizygotheca elegantissima) (shade in low desert)</t>
  </si>
  <si>
    <t>thread leaf false aralia</t>
  </si>
  <si>
    <t>Schefflera pueckleri (Tupidanthus calyptratus)</t>
  </si>
  <si>
    <t>Australian umbrella tree</t>
  </si>
  <si>
    <t>Schefflera taiwaniana ''Yuan Shan''</t>
  </si>
  <si>
    <t>Yuan Shan hardy schefflera</t>
  </si>
  <si>
    <t>Schima wallichii spp. liukiuensis</t>
  </si>
  <si>
    <t>schima</t>
  </si>
  <si>
    <t>Schinus molle</t>
  </si>
  <si>
    <t>California pepper tree</t>
  </si>
  <si>
    <t>Peruvian pepper tree; California pepper tree</t>
  </si>
  <si>
    <t>https://www.cal-ipc.org/plants/profile/schinus-molle-profile/</t>
  </si>
  <si>
    <t>Schinus polygamus</t>
  </si>
  <si>
    <t>Peruvian pepper tree</t>
  </si>
  <si>
    <t>Schinus terebinthifolius</t>
  </si>
  <si>
    <t>Brazilian pepper tree; Christmas-berry tree; Christmasberry; Florida holly</t>
  </si>
  <si>
    <t>https://www.cal-ipc.org/plants/profile/schinus-terebinthifolius-profile/</t>
  </si>
  <si>
    <t>Schismus arabicus</t>
  </si>
  <si>
    <t>Mediterranean grass; Arabian schismus</t>
  </si>
  <si>
    <t>https://www.cal-ipc.org/plants/profile/schismus-arabicus-profile/</t>
  </si>
  <si>
    <t>Schismus barbatus</t>
  </si>
  <si>
    <t>common Mediterranean grass; Old han schismus</t>
  </si>
  <si>
    <t>https://www.cal-ipc.org/plants/profile/schismus-barbatus-profile/</t>
  </si>
  <si>
    <t>Schizachyrium scoparium</t>
  </si>
  <si>
    <t>Schizophragma hydrangeoides</t>
  </si>
  <si>
    <t>Japanese hydrangea vine</t>
  </si>
  <si>
    <t>Schotia afra var. angustifolia</t>
  </si>
  <si>
    <t>Karoo Boer bloom</t>
  </si>
  <si>
    <t>Schotia latifolia</t>
  </si>
  <si>
    <t>forest Boer bloom</t>
  </si>
  <si>
    <t>Sciadopitys verticillata</t>
  </si>
  <si>
    <t>Japanese umbrella pine</t>
  </si>
  <si>
    <t>Scilla hyacinthoides</t>
  </si>
  <si>
    <t>hyacynth squill</t>
  </si>
  <si>
    <t>Scilla natalensis</t>
  </si>
  <si>
    <t>blue squill</t>
  </si>
  <si>
    <t>Scilla peruviana  (Scilla hughii)</t>
  </si>
  <si>
    <t>giant scilla</t>
  </si>
  <si>
    <t>Scolymus hispanicus</t>
  </si>
  <si>
    <t>goldenthistle</t>
  </si>
  <si>
    <t>https://www.cal-ipc.org/plants/risk/scolymus-hispanicus-risk/</t>
  </si>
  <si>
    <t>Scopelogena verruculata</t>
  </si>
  <si>
    <t>cliff vygie</t>
  </si>
  <si>
    <t>Scrophularia californica (shade)</t>
  </si>
  <si>
    <t>California figwort/bee plant</t>
  </si>
  <si>
    <t>Scrophularia macrantha</t>
  </si>
  <si>
    <t>red birds in a tree</t>
  </si>
  <si>
    <t>Scutellaria alpina</t>
  </si>
  <si>
    <t>alpine skull cap</t>
  </si>
  <si>
    <t>Scutellaria indica ''Dorota Blue''</t>
  </si>
  <si>
    <t>blue skullcap</t>
  </si>
  <si>
    <t>Scutellaria pontica</t>
  </si>
  <si>
    <t>Turkish skullcap</t>
  </si>
  <si>
    <t>Scutellaria suffrutescens</t>
  </si>
  <si>
    <t>pink Texas skullcap</t>
  </si>
  <si>
    <t>Scutellaria tuberosa</t>
  </si>
  <si>
    <t>Danny's skullcap</t>
  </si>
  <si>
    <t>https://calscape.org/Scutellaria-tuberosa-()</t>
  </si>
  <si>
    <t>Scutellaria x ''Violet Cloud''</t>
  </si>
  <si>
    <t>violet cloud hybrid skullcap</t>
  </si>
  <si>
    <t>Searsia lancea (Rhus lancea)</t>
  </si>
  <si>
    <t>African sumac</t>
  </si>
  <si>
    <t>Sedum reflexum 'Blue Spruce'</t>
  </si>
  <si>
    <t>Blue Spruce Stonecrop</t>
  </si>
  <si>
    <t>https://www.monrovia.com/blue-spruce-stonecrop.html</t>
  </si>
  <si>
    <t>Sedum spathulifolium 'Purpureum'</t>
  </si>
  <si>
    <t>Purple Stonecrop</t>
  </si>
  <si>
    <t>Sedum spp. (some are Hylotelephium)</t>
  </si>
  <si>
    <t>Selaginella braunii</t>
  </si>
  <si>
    <t>arborvitae fern</t>
  </si>
  <si>
    <t>Selaginella erythropus ''Sanguinea''</t>
  </si>
  <si>
    <t>ruby red spikemoss</t>
  </si>
  <si>
    <t>Selaginella uncinata</t>
  </si>
  <si>
    <t>peacock spikemoss</t>
  </si>
  <si>
    <t>Selliera radicans</t>
  </si>
  <si>
    <t>swamp weed</t>
  </si>
  <si>
    <t>Semiaquilegia ecalcarata</t>
  </si>
  <si>
    <t>semiaquilegia</t>
  </si>
  <si>
    <t>Semiarundinaria fastuosa</t>
  </si>
  <si>
    <t>Narihira bamboo</t>
  </si>
  <si>
    <t>Sempervivum spp.</t>
  </si>
  <si>
    <t>house leek</t>
  </si>
  <si>
    <t>Senecio aizoides</t>
  </si>
  <si>
    <t>large kleinia</t>
  </si>
  <si>
    <t>Senecio barbertonicus</t>
  </si>
  <si>
    <t>succulent bush senecio</t>
  </si>
  <si>
    <t>Senecio cineraria</t>
  </si>
  <si>
    <t>Dusty Miller Shrub</t>
  </si>
  <si>
    <t>Senecio cineraria (Jacobaea maritima)</t>
  </si>
  <si>
    <t>dusty miller</t>
  </si>
  <si>
    <t>Senecio cylindricus (Senecio vitalis)(nomen unresolved)</t>
  </si>
  <si>
    <t>narrow leaf chalksticks</t>
  </si>
  <si>
    <t>Senecio decaryi</t>
  </si>
  <si>
    <t>Madagascar senecio</t>
  </si>
  <si>
    <t>Senecio elegans</t>
  </si>
  <si>
    <t>redpurple ragwort, purple ragwort, wild cineraria</t>
  </si>
  <si>
    <t>https://www.cal-ipc.org/plants/risk/senecio-elegans-risk/</t>
  </si>
  <si>
    <t>Senecio flaccidus var. douglasii</t>
  </si>
  <si>
    <t>Douglas groundsel</t>
  </si>
  <si>
    <t>Senecio glomeratus</t>
  </si>
  <si>
    <t>cutleaf burnweed, cutleaf fireweed, New Zealand fireweed, Australian burnweed, bushman's burnweed, cut-leaved coast fireweed, Australian fireweed, little fireweed, coastal burnweed, Australian burnweed, toothed coast fireweed</t>
  </si>
  <si>
    <t>https://www.cal-ipc.org/plants/profile/senecio-glomeratus-profile/</t>
  </si>
  <si>
    <t>Senecio haworthii (nomen. unresolved)</t>
  </si>
  <si>
    <t>woolly senecio</t>
  </si>
  <si>
    <t>Senecio jacobaea</t>
  </si>
  <si>
    <t>tansy ragwort; stinking willie; stavewort; kettle-dock; felonweed; Fairies' horse; tansy butterweed; staggerwort</t>
  </si>
  <si>
    <t>https://www.cal-ipc.org/plants/profile/senecio-jacobaea-profile/</t>
  </si>
  <si>
    <t>Senecio jacobsenii</t>
  </si>
  <si>
    <t>trailing jade</t>
  </si>
  <si>
    <t>Senecio linearifolius</t>
  </si>
  <si>
    <t>fireweed groundsel</t>
  </si>
  <si>
    <t>https://www.cal-ipc.org/plants/risk/senecio-linearifolius-risk/</t>
  </si>
  <si>
    <t>Senecio mandraliscae (Kleinia mandraliscae)</t>
  </si>
  <si>
    <t>kleinia</t>
  </si>
  <si>
    <t>Senecio praecox (Pittocaulon praecox )</t>
  </si>
  <si>
    <t>broomstick tree</t>
  </si>
  <si>
    <t>Senecio serpens</t>
  </si>
  <si>
    <t>blue chalksticks, chalk sticks</t>
  </si>
  <si>
    <t>Senecio talinoides and cvs. (nomenclature unresolved)</t>
  </si>
  <si>
    <t>blue finger</t>
  </si>
  <si>
    <t>Senecio viravira</t>
  </si>
  <si>
    <t>Senna armata (Cassia armata)</t>
  </si>
  <si>
    <t>spicy senna</t>
  </si>
  <si>
    <t>Senna artemisioides (Cassia artemisioides)</t>
  </si>
  <si>
    <t>feathery cassia/senna</t>
  </si>
  <si>
    <t>Senna australis (Cassia australis)</t>
  </si>
  <si>
    <t>Australian senna/cassia</t>
  </si>
  <si>
    <t>Senna bicapsularis (Cassia candolleana, Cassia bicapsularis)</t>
  </si>
  <si>
    <t>New Zealand cassia/senna</t>
  </si>
  <si>
    <t>Senna biflora</t>
  </si>
  <si>
    <t>twin flowered cassia</t>
  </si>
  <si>
    <t>Senna candolleana</t>
  </si>
  <si>
    <t>quebracho</t>
  </si>
  <si>
    <t>Senna corymbosa (Cassia corymbosa)</t>
  </si>
  <si>
    <t>Texas flowery senna</t>
  </si>
  <si>
    <t>Senna covesii</t>
  </si>
  <si>
    <t>desert senna</t>
  </si>
  <si>
    <t>Senna didymobotrya (Cassia didymobotrya)</t>
  </si>
  <si>
    <t>popcorn senna</t>
  </si>
  <si>
    <t>Senna lindheimeriana (Cassia lindheimeriana)</t>
  </si>
  <si>
    <t>Lindheimer''s senna/cassia</t>
  </si>
  <si>
    <t>Senna multiglandulosa (Cassia tomentosa)</t>
  </si>
  <si>
    <t>woolly senna</t>
  </si>
  <si>
    <t>Senna nemophila (Cassia nemophila)</t>
  </si>
  <si>
    <t>desert cassia</t>
  </si>
  <si>
    <t>Senna odorata (Cassia odorata)</t>
  </si>
  <si>
    <t>southern senna</t>
  </si>
  <si>
    <t>Senna phyllodinea (Cassia phyllodinea)</t>
  </si>
  <si>
    <t>silver leaf cassia/senna</t>
  </si>
  <si>
    <t>Senna polyantha (Cassia goldmanii)</t>
  </si>
  <si>
    <t>Goldman''s senna/cassia</t>
  </si>
  <si>
    <t>Senna purpusii</t>
  </si>
  <si>
    <t>Baja California senna</t>
  </si>
  <si>
    <t>Senna spectabilis (Cassia excelsa, Cassia spectabilis)</t>
  </si>
  <si>
    <t>senna/cassia (spectabilis/excelsa)</t>
  </si>
  <si>
    <t>Senna splendida (Cassia splendida)</t>
  </si>
  <si>
    <t>golden wonder</t>
  </si>
  <si>
    <t>Senna sturtii (Cassia sturtii)</t>
  </si>
  <si>
    <t>Sturt''s cassia/senna</t>
  </si>
  <si>
    <t>Senna wislizenii (Cassia wislizenii)</t>
  </si>
  <si>
    <t>shrubby senna</t>
  </si>
  <si>
    <t>Sequoia sempervirens</t>
  </si>
  <si>
    <t>coast redwood</t>
  </si>
  <si>
    <t>Sequoiadendron giganteum</t>
  </si>
  <si>
    <t>giant sequoia</t>
  </si>
  <si>
    <t>Serissa foetida</t>
  </si>
  <si>
    <t>serissa</t>
  </si>
  <si>
    <t>Sesbania punicea</t>
  </si>
  <si>
    <t>scarlet &lt;em&gt;Wisteria&lt;/em&gt;; red &lt;em&gt;Sesbania&lt;/em&gt;; rattlebox; Chinese &lt;em&gt;Wisteria&lt;/em&gt;</t>
  </si>
  <si>
    <t>https://www.cal-ipc.org/plants/profile/sesbania-punicea-profile/</t>
  </si>
  <si>
    <t>Sesbania punicea (Sesbania tripetii)</t>
  </si>
  <si>
    <t>scarlet wisteria tree</t>
  </si>
  <si>
    <t>Sesleria spp. and cvs.</t>
  </si>
  <si>
    <t>Sesuvium verrucosum</t>
  </si>
  <si>
    <t>western sea purslane</t>
  </si>
  <si>
    <t>Setaria palmifolia</t>
  </si>
  <si>
    <t>Shark Bay Boronia</t>
  </si>
  <si>
    <t>Boronia crenulata 'Shark Bay'</t>
  </si>
  <si>
    <t>https://www.monrovia.com/shark-bay-boronia.html</t>
  </si>
  <si>
    <t>Shepherdia argentea</t>
  </si>
  <si>
    <t>silver buffaloberry</t>
  </si>
  <si>
    <t>Shibataea kumasasa</t>
  </si>
  <si>
    <t>Okame-Zaza bamboo</t>
  </si>
  <si>
    <t>Sidalcea malviflora</t>
  </si>
  <si>
    <t>checkerbloom</t>
  </si>
  <si>
    <t>https://calscape.org/Sidalcea-malviflora-(Checker-Bloom)?srchcr=sc57ec52f402d69</t>
  </si>
  <si>
    <t>Sidalcea spp.</t>
  </si>
  <si>
    <t>Sideritis syriaca</t>
  </si>
  <si>
    <t>sideritis</t>
  </si>
  <si>
    <t>Silene spp. (CA native and non-native spp.)</t>
  </si>
  <si>
    <t>moss pink/campion</t>
  </si>
  <si>
    <t>Silybum marianum</t>
  </si>
  <si>
    <t>milk thistle; variegated thistle; blessed milk thistle; Virgin Mary's thistle; Lady's milk; Holy thistle; spotted thistle; cabbage thistle; spotted thistle; St. Mary's thistle; white thistle</t>
  </si>
  <si>
    <t>https://www.cal-ipc.org/plants/profile/silybum-marianum-profile/</t>
  </si>
  <si>
    <t>Simmondsia chinensis</t>
  </si>
  <si>
    <t>jojoba</t>
  </si>
  <si>
    <t>Sinapis arvensis</t>
  </si>
  <si>
    <t>wild mustard; canola; charlock mustard; common mustard; crunch-weed; field kale; field mustard; kedlock; rapeseed</t>
  </si>
  <si>
    <t>https://www.cal-ipc.org/plants/profile/sinapis-arvensis-profile/</t>
  </si>
  <si>
    <t>Sinarundinaria nitida (Fargesia nitida)</t>
  </si>
  <si>
    <t>Sinningia tubiflora</t>
  </si>
  <si>
    <t>velvet slipper</t>
  </si>
  <si>
    <t>Sinobambusa tootsik ''Albostriata''</t>
  </si>
  <si>
    <t>variegated Chinese temple bamboo</t>
  </si>
  <si>
    <t>Sinojackia xylocarpa</t>
  </si>
  <si>
    <t>Jack tree</t>
  </si>
  <si>
    <t>Sisymbrium irio</t>
  </si>
  <si>
    <t>London rocket</t>
  </si>
  <si>
    <t>https://www.cal-ipc.org/plants/profile/sisymbrium-irio-profile/</t>
  </si>
  <si>
    <t>Sisyrinchium angustifolium</t>
  </si>
  <si>
    <t>blue eyed grass</t>
  </si>
  <si>
    <t>Sisyrinchium bellum</t>
  </si>
  <si>
    <t>Blue-Eyed Grass</t>
  </si>
  <si>
    <t>Sisyrinchium bellum and cvs.</t>
  </si>
  <si>
    <t>blue-eyed grass</t>
  </si>
  <si>
    <t>Sisyrinchium californicum</t>
  </si>
  <si>
    <t>golden-eyed grass</t>
  </si>
  <si>
    <t>Sisyrinchium convolutum</t>
  </si>
  <si>
    <t>sisysrinchium (convolutum)</t>
  </si>
  <si>
    <t>Sisyrinchium macrocephalum</t>
  </si>
  <si>
    <t>sisysrinchium (macrocephalum)</t>
  </si>
  <si>
    <t>Sisyrinchium striatum</t>
  </si>
  <si>
    <t>yellow eyed grass</t>
  </si>
  <si>
    <t>Skimmia japonica</t>
  </si>
  <si>
    <t>Japanese skimmia</t>
  </si>
  <si>
    <t>Skimmia reevesiana</t>
  </si>
  <si>
    <t>Reeves skimmia</t>
  </si>
  <si>
    <t>Solandra guttata</t>
  </si>
  <si>
    <t>chalice vine</t>
  </si>
  <si>
    <t>Solandra longiflora</t>
  </si>
  <si>
    <t>Solandra maxima</t>
  </si>
  <si>
    <t>cup-of-gold vine</t>
  </si>
  <si>
    <t>Solanum aviculare</t>
  </si>
  <si>
    <t>kangaroo apple</t>
  </si>
  <si>
    <t>New Zealand nightshade</t>
  </si>
  <si>
    <t>https://www.cal-ipc.org/plants/risk/solanum-aviculare-risk/</t>
  </si>
  <si>
    <t>Solanum carolinense</t>
  </si>
  <si>
    <t>Carolina horsenettle</t>
  </si>
  <si>
    <t>https://www.cal-ipc.org/plants/risk/solanum-carolinese-risk/</t>
  </si>
  <si>
    <t>Solanum crispum</t>
  </si>
  <si>
    <t>Chilean potato tree</t>
  </si>
  <si>
    <t>Solanum hindsianum</t>
  </si>
  <si>
    <t>mariola</t>
  </si>
  <si>
    <t>Solanum laxum (jasminoides)</t>
  </si>
  <si>
    <t>potato vine</t>
  </si>
  <si>
    <t>Solanum seaforthianum</t>
  </si>
  <si>
    <t>Brazilian nightshade</t>
  </si>
  <si>
    <t>Solanum umbelliferum and cvs.</t>
  </si>
  <si>
    <t>blue witch nightshade</t>
  </si>
  <si>
    <t>Solanum wallacei</t>
  </si>
  <si>
    <t>Wallace''s nightshade</t>
  </si>
  <si>
    <t>Solanum wendlandii</t>
  </si>
  <si>
    <t>Costa Rican nightshade</t>
  </si>
  <si>
    <t>Solanum xanti and cvs.</t>
  </si>
  <si>
    <t>blue witch</t>
  </si>
  <si>
    <t>Soleirolia soleirolii (SHADE)</t>
  </si>
  <si>
    <t>baby''s tears</t>
  </si>
  <si>
    <t>Solidago californica</t>
  </si>
  <si>
    <t>California Goldenrod</t>
  </si>
  <si>
    <t>Solidago canadensis</t>
  </si>
  <si>
    <t>Canada goldenrod</t>
  </si>
  <si>
    <t>Solidago confinis</t>
  </si>
  <si>
    <t>southern goldenrod</t>
  </si>
  <si>
    <t>Solidago elongata (Solidago canadensis spp. elongata)</t>
  </si>
  <si>
    <t>West Coast Canada goldenrod</t>
  </si>
  <si>
    <t>Solidago spp. &amp; hybrids</t>
  </si>
  <si>
    <t>goldenrod</t>
  </si>
  <si>
    <t>Solidago velutina californica</t>
  </si>
  <si>
    <t>California goldenrod</t>
  </si>
  <si>
    <t>Sollya heterophylla</t>
  </si>
  <si>
    <t>Australian bluebell creeper</t>
  </si>
  <si>
    <t>Sollya heterophylla f. parviflora</t>
  </si>
  <si>
    <t>vining bluebell</t>
  </si>
  <si>
    <t>Sonchus canariensis</t>
  </si>
  <si>
    <t>tree sonchus</t>
  </si>
  <si>
    <t>Sophora affinis</t>
  </si>
  <si>
    <t>necklace tree</t>
  </si>
  <si>
    <t>Sophora microphylla</t>
  </si>
  <si>
    <t>Kowhai</t>
  </si>
  <si>
    <t>Sophora secundiflora</t>
  </si>
  <si>
    <t>Texas mountain laurel</t>
  </si>
  <si>
    <t>Sophora tomentosa</t>
  </si>
  <si>
    <t>necklace pod</t>
  </si>
  <si>
    <t>Sorbaria sorbifolia</t>
  </si>
  <si>
    <t>Sorbus aucuparia</t>
  </si>
  <si>
    <t>European mountain ash</t>
  </si>
  <si>
    <t>Sorbus hupehensis</t>
  </si>
  <si>
    <t>mountain ash</t>
  </si>
  <si>
    <t>Sorghastrum nutans</t>
  </si>
  <si>
    <t>yellow Indian grass</t>
  </si>
  <si>
    <t>Sparaxis spp.</t>
  </si>
  <si>
    <t>Harlequin flower</t>
  </si>
  <si>
    <t>Sparmannia africana</t>
  </si>
  <si>
    <t>African linden</t>
  </si>
  <si>
    <t>Spartina alterniflora x S. foliosa</t>
  </si>
  <si>
    <t>smooth hybrid cordgrass</t>
  </si>
  <si>
    <t>https://www.cal-ipc.org/plants/profile/spartina-alterniflora-x-spartina-foliosa/</t>
  </si>
  <si>
    <t>Spartina anglica</t>
  </si>
  <si>
    <t>English cordgrass</t>
  </si>
  <si>
    <t>https://www.cal-ipc.org/plants/profile/spartina-anglica-profile/</t>
  </si>
  <si>
    <t>Spartina densiflora</t>
  </si>
  <si>
    <t>dense-flowered cordgrass; Chilean cordgrass.</t>
  </si>
  <si>
    <t>https://www.cal-ipc.org/plants/profile/spartina-densiflora-profile/</t>
  </si>
  <si>
    <t>Spartina patens</t>
  </si>
  <si>
    <t>salt marsh hay</t>
  </si>
  <si>
    <t>https://www.cal-ipc.org/plants/profile/spartina-patens-profile/</t>
  </si>
  <si>
    <t>Spartium junceum</t>
  </si>
  <si>
    <t>Spanish broom</t>
  </si>
  <si>
    <t>https://www.cal-ipc.org/plants/profile/spartium-junceum-profile/</t>
  </si>
  <si>
    <t>Spartocytisus supranubius</t>
  </si>
  <si>
    <t>teide broom</t>
  </si>
  <si>
    <t>Spathiphyllum spp. SHADE</t>
  </si>
  <si>
    <t>spathiphyllum</t>
  </si>
  <si>
    <t>Spathodea campanulata</t>
  </si>
  <si>
    <t>African tulip tree</t>
  </si>
  <si>
    <t>Sphaeralcea ambigua</t>
  </si>
  <si>
    <t>Apricot Mallow</t>
  </si>
  <si>
    <t>Sphaeralcea munroana</t>
  </si>
  <si>
    <t>Munro's Globe Mallow</t>
  </si>
  <si>
    <t>Sphaeralcea spp. (CA native and non-native spp.)</t>
  </si>
  <si>
    <t>desert mallow/globe mallow</t>
  </si>
  <si>
    <t>Sphaerophysa salsula</t>
  </si>
  <si>
    <t>alkali swainsonpea</t>
  </si>
  <si>
    <t>https://www.cal-ipc.org/plants/risk/sphaerophysa-salsula-risk/</t>
  </si>
  <si>
    <t>Sphaeropteris cooperi (Cyathea cooperi)</t>
  </si>
  <si>
    <t>Australian tree fern</t>
  </si>
  <si>
    <t>Spiraea spp. (CA native and non native spp.)</t>
  </si>
  <si>
    <t>spiraea</t>
  </si>
  <si>
    <t>Sporobolus airoides</t>
  </si>
  <si>
    <t>alkalai sacaton</t>
  </si>
  <si>
    <t>Sporobolus wrightii</t>
  </si>
  <si>
    <t>big sacaton</t>
  </si>
  <si>
    <t>Sprekelia formosissima</t>
  </si>
  <si>
    <t>Aztec lily</t>
  </si>
  <si>
    <t>Stachys ajugoides</t>
  </si>
  <si>
    <t>rigid woodmint</t>
  </si>
  <si>
    <t>Stachys albens</t>
  </si>
  <si>
    <t>white hedgenettle</t>
  </si>
  <si>
    <t>Stachys albotomentosa</t>
  </si>
  <si>
    <t>betony</t>
  </si>
  <si>
    <t>Stachys bullata (shade)(S. californica)</t>
  </si>
  <si>
    <t>hedge nettle</t>
  </si>
  <si>
    <t>Stachys byzantina</t>
  </si>
  <si>
    <t>lamb's ears</t>
  </si>
  <si>
    <t>Stachys chamissonis</t>
  </si>
  <si>
    <t>coast woodmint</t>
  </si>
  <si>
    <t>Stachys chrysantha</t>
  </si>
  <si>
    <t>yellow stachys</t>
  </si>
  <si>
    <t>Stachys coccinea</t>
  </si>
  <si>
    <t>scarlet hedge nettle</t>
  </si>
  <si>
    <t>Stachys lanata and cvs.</t>
  </si>
  <si>
    <t>Stachys macrantha</t>
  </si>
  <si>
    <t>big betony</t>
  </si>
  <si>
    <t>Stachys maxima (S. maxima and S. minor may be compact selections of S. officinalis)*</t>
  </si>
  <si>
    <t>Stachys minor</t>
  </si>
  <si>
    <t>little betony</t>
  </si>
  <si>
    <t>Stachys officinalis subsp. officinalis (Stachys monieri)</t>
  </si>
  <si>
    <t>alpine betony</t>
  </si>
  <si>
    <t>Stachys pycnantha</t>
  </si>
  <si>
    <t>pale hedge nettle</t>
  </si>
  <si>
    <t>Stachys thirkei</t>
  </si>
  <si>
    <t>dwarf lamb''s ears</t>
  </si>
  <si>
    <t>Stachyurus salicifolia ''Mon Emeri''</t>
  </si>
  <si>
    <t>Sparkler''s willow leaf stachyurus</t>
  </si>
  <si>
    <t>Stemodia tomentosa</t>
  </si>
  <si>
    <t>woolly stemodia</t>
  </si>
  <si>
    <t>Stenocarpus sinuatus</t>
  </si>
  <si>
    <t>firewheel tree</t>
  </si>
  <si>
    <t>Stenocereus thurberi (Lemaireocereus thurberi)</t>
  </si>
  <si>
    <t>organ pipe cactus</t>
  </si>
  <si>
    <t>Stenomesson miniatum (Urceolina)</t>
  </si>
  <si>
    <t>stenomesson</t>
  </si>
  <si>
    <t>Stenomesson variegatum</t>
  </si>
  <si>
    <t>Stephanotis floribunda</t>
  </si>
  <si>
    <t>Madagascar jasmine</t>
  </si>
  <si>
    <t>Sternbergia lutea</t>
  </si>
  <si>
    <t>yellow autumn crocus</t>
  </si>
  <si>
    <t>Stevia rebaudiana</t>
  </si>
  <si>
    <t>sweetleaf</t>
  </si>
  <si>
    <t>Stewartia pseudocamellia</t>
  </si>
  <si>
    <t>Japanese stewartia</t>
  </si>
  <si>
    <t>Stigmaphyllon ciliatum</t>
  </si>
  <si>
    <t>butterfly vine</t>
  </si>
  <si>
    <t>Stipa barbata</t>
  </si>
  <si>
    <t>silver feather grass</t>
  </si>
  <si>
    <t>Stipa brachychaeta</t>
  </si>
  <si>
    <t>punagrass</t>
  </si>
  <si>
    <t>https://www.cal-ipc.org/plants/risk/stipa-brachychaeta-risk/</t>
  </si>
  <si>
    <t>Stipa calamagrostis (Achnatherum)</t>
  </si>
  <si>
    <t>silver spear grass</t>
  </si>
  <si>
    <t>Stipa capensis</t>
  </si>
  <si>
    <t>Cape ricegrass</t>
  </si>
  <si>
    <t>https://www.cal-ipc.org/plants/profile/stipa-capensis-profile/</t>
  </si>
  <si>
    <t>Stipa cernua (Nassella cernua)</t>
  </si>
  <si>
    <t>nodding needlegrass</t>
  </si>
  <si>
    <t>Stipa comata</t>
  </si>
  <si>
    <t>needle and thread grass</t>
  </si>
  <si>
    <t>Stipa hymenoides (Oryzopsis hymenoides)</t>
  </si>
  <si>
    <t>Indian rice grass</t>
  </si>
  <si>
    <t>Stipa ichu</t>
  </si>
  <si>
    <t>Peruvian feather grass</t>
  </si>
  <si>
    <t>Stipa lepida (Nassella lepida)</t>
  </si>
  <si>
    <t>foothill needlegrass</t>
  </si>
  <si>
    <t>Stipa manicata</t>
  </si>
  <si>
    <t>Andean tussockgrass; tropical needlegrass</t>
  </si>
  <si>
    <t>https://www.cal-ipc.org/plants/profile/stipa-manicata-profile/</t>
  </si>
  <si>
    <t>Stipa miliacea var. miliacea</t>
  </si>
  <si>
    <t>smilo grass; bamboo grass; milo; ricegrass; rice millet; millet mountain-rice; San Diego grass</t>
  </si>
  <si>
    <t>https://www.cal-ipc.org/plants/profile/piptatherum-miliaceum-profile/</t>
  </si>
  <si>
    <t>Stipa pulchra (Nassella pulchra)</t>
  </si>
  <si>
    <t>purple needlegrass</t>
  </si>
  <si>
    <t>Stipa ramosissima  (Austrostipa ramosissima)</t>
  </si>
  <si>
    <t>Stipa tenuissima</t>
  </si>
  <si>
    <t>Mexican feathergrass</t>
  </si>
  <si>
    <t>https://www.cal-ipc.org/plants/risk/stipa-tenuissima-risk/</t>
  </si>
  <si>
    <t>Stipa tenuissima (Nassella tenuissima)</t>
  </si>
  <si>
    <t>Mexican feather grass</t>
  </si>
  <si>
    <t>Stokesia laevis</t>
  </si>
  <si>
    <t>Stokes'' aster</t>
  </si>
  <si>
    <t>Stomatium agninum</t>
  </si>
  <si>
    <t>Stranvaesia davidiana var davidiana</t>
  </si>
  <si>
    <t>Chinese stranvaesia</t>
  </si>
  <si>
    <t>Strelitzia nicolai (shade in desert)</t>
  </si>
  <si>
    <t>giant bird of paradise</t>
  </si>
  <si>
    <t>Strelitzia reginae (shade in desert)</t>
  </si>
  <si>
    <t>bird of paradise</t>
  </si>
  <si>
    <t>Strelitzia reginae var juncea</t>
  </si>
  <si>
    <t>narrow-leafed bird of paradise</t>
  </si>
  <si>
    <t>Streptosolen jamesonii</t>
  </si>
  <si>
    <t>marmalade bush</t>
  </si>
  <si>
    <t>Strobilanthes anisophyllus ''Purpurea''</t>
  </si>
  <si>
    <t>goldfussa</t>
  </si>
  <si>
    <t>Strobilanthes dyerianthus</t>
  </si>
  <si>
    <t>Persian shield</t>
  </si>
  <si>
    <t>Stromanthe sanguinea</t>
  </si>
  <si>
    <t>triostar stromanthe</t>
  </si>
  <si>
    <t>Stylidium adnatum</t>
  </si>
  <si>
    <t>trigger plant</t>
  </si>
  <si>
    <t>Styphnolobium japonicum (Sophora japonica)</t>
  </si>
  <si>
    <t>Japanese pagoda tree</t>
  </si>
  <si>
    <t>Styrax japonicus</t>
  </si>
  <si>
    <t>Japanese snowbell</t>
  </si>
  <si>
    <t>Styrax obassia</t>
  </si>
  <si>
    <t>fragrant snowbell</t>
  </si>
  <si>
    <t>Styrax redivivus (Styrax californicus, Styrax fulvescens)</t>
  </si>
  <si>
    <t>snowdrop bush</t>
  </si>
  <si>
    <t>Sutera cordata (Bacopa)</t>
  </si>
  <si>
    <t>sutera</t>
  </si>
  <si>
    <t>Swainsona galegifolia</t>
  </si>
  <si>
    <t>winter sweet pea</t>
  </si>
  <si>
    <t>Swainsona greyana</t>
  </si>
  <si>
    <t>hairy Darling pea</t>
  </si>
  <si>
    <t>Syagrus romanzoffiana (Arecastrum romanzoffianum)</t>
  </si>
  <si>
    <t>queen palm</t>
  </si>
  <si>
    <t>Symphoricarpos albus (SHADE)</t>
  </si>
  <si>
    <t>snowberry</t>
  </si>
  <si>
    <t>Symphoricarpos hybrids (SHADE)</t>
  </si>
  <si>
    <t>Symphoricarpos longiflorus (SHADE)</t>
  </si>
  <si>
    <t>desert snowberry</t>
  </si>
  <si>
    <t>Symphoricarpos mollis (shade in SD)</t>
  </si>
  <si>
    <t>creeping snowberry</t>
  </si>
  <si>
    <t>Symphoricarpos orbiculatus (SHADE)</t>
  </si>
  <si>
    <t>coralberry</t>
  </si>
  <si>
    <t>Symphoricarpos rotundifolius (SHADE)</t>
  </si>
  <si>
    <t>round leaf snowberry</t>
  </si>
  <si>
    <t>Symphotrichum chilense (Aster chilensis)</t>
  </si>
  <si>
    <t>pacific aster</t>
  </si>
  <si>
    <t>Symphotrichum praealtum (Aster praealtum)</t>
  </si>
  <si>
    <t>Rodney''s aster</t>
  </si>
  <si>
    <t>Symphyandra spp.</t>
  </si>
  <si>
    <t>ring bellflower</t>
  </si>
  <si>
    <t>Symphyotrichum ascendens (Aster ascendens)</t>
  </si>
  <si>
    <t>western aster</t>
  </si>
  <si>
    <t>Symphyotrichum chilense</t>
  </si>
  <si>
    <t>California aster</t>
  </si>
  <si>
    <t>https://calscape.org/Symphyotrichum-chilense-(California-Aster)</t>
  </si>
  <si>
    <t>Symphytum azureum (shade)</t>
  </si>
  <si>
    <t>comfrey</t>
  </si>
  <si>
    <t>Symphytum rubrum (shade)</t>
  </si>
  <si>
    <t>Synadenium grantii ''Rubra''</t>
  </si>
  <si>
    <t>African milk bush</t>
  </si>
  <si>
    <t>Syringa hybrids (including Descanso hybrids)</t>
  </si>
  <si>
    <t>lilac</t>
  </si>
  <si>
    <t>Syringa meyeri ''Palibin''</t>
  </si>
  <si>
    <t>dwarf Korean lilac</t>
  </si>
  <si>
    <t>Syringa pubescens ssp. patula cvs.</t>
  </si>
  <si>
    <t>Korean lilac</t>
  </si>
  <si>
    <t>Syringa reticulata ''Ivory Silk''</t>
  </si>
  <si>
    <t>ivory silk lilac</t>
  </si>
  <si>
    <t>Syringa vulgaris</t>
  </si>
  <si>
    <t>Syringa x chinensis</t>
  </si>
  <si>
    <t>Chinese lilac</t>
  </si>
  <si>
    <t>Syringa x hyacinthiflora</t>
  </si>
  <si>
    <t>Canadian lilac</t>
  </si>
  <si>
    <t>Syringa x laciniata</t>
  </si>
  <si>
    <t>cutleaf lilac</t>
  </si>
  <si>
    <t>Syringa x persica</t>
  </si>
  <si>
    <t>Persian lilac</t>
  </si>
  <si>
    <t>Syringa x prestoniae</t>
  </si>
  <si>
    <t>Preston lilac</t>
  </si>
  <si>
    <t>Syzygium australe</t>
  </si>
  <si>
    <t>creek lilly pilly</t>
  </si>
  <si>
    <t>Syzygium borbonicum (Syzygium paniculatum)</t>
  </si>
  <si>
    <t>Australian brush cherry</t>
  </si>
  <si>
    <t>Syzygium jambos</t>
  </si>
  <si>
    <t>rose apple</t>
  </si>
  <si>
    <t>Syzygium smithii (Acmena smithii)</t>
  </si>
  <si>
    <t>narrow leaf lilly pilly</t>
  </si>
  <si>
    <t>Tabernaemontana divaricata ''Flore Pleno''</t>
  </si>
  <si>
    <t>pinwheel flower</t>
  </si>
  <si>
    <t>Tagetes lemmonii</t>
  </si>
  <si>
    <t>mountain marigold</t>
  </si>
  <si>
    <t>Tagetes lucida</t>
  </si>
  <si>
    <t>Mexican tarragon</t>
  </si>
  <si>
    <t>Tagetes nelsonii</t>
  </si>
  <si>
    <t>citrus scented marigold</t>
  </si>
  <si>
    <t>Tagetes spp.</t>
  </si>
  <si>
    <t>Marigolds (high water annual)</t>
  </si>
  <si>
    <t>Talbotia elegans</t>
  </si>
  <si>
    <t>false dracaena</t>
  </si>
  <si>
    <t>Talinum calycinum</t>
  </si>
  <si>
    <t>fame flower</t>
  </si>
  <si>
    <t>Talinum paniculatum</t>
  </si>
  <si>
    <t>jewels of Opar</t>
  </si>
  <si>
    <t>Tamarix aphylla</t>
  </si>
  <si>
    <t>salt cedar</t>
  </si>
  <si>
    <t>athel; athel pine; tamarisk; evergreen saltcedar</t>
  </si>
  <si>
    <t>https://www.cal-ipc.org/plants/profile/tamarix-aphylla-profile/</t>
  </si>
  <si>
    <t>Tamarix chinensis</t>
  </si>
  <si>
    <t>Chinese tamarisk, fivestamen tamarisk</t>
  </si>
  <si>
    <t>https://www.cal-ipc.org/plants/profile/tamarix-chinensis-profile/</t>
  </si>
  <si>
    <t>Tamarix gallica</t>
  </si>
  <si>
    <t>French tamarisk</t>
  </si>
  <si>
    <t>https://www.cal-ipc.org/plants/profile/tamarix-gallica-profile/</t>
  </si>
  <si>
    <t>Tamarix parviflora</t>
  </si>
  <si>
    <t>smallflower tamarisk</t>
  </si>
  <si>
    <t>https://www.cal-ipc.org/plants/profile/tamarix-parviflora-plant-profile/</t>
  </si>
  <si>
    <t>Tamarix pentaphylla</t>
  </si>
  <si>
    <t>tamarisk</t>
  </si>
  <si>
    <t>Tamarix ramosissima</t>
  </si>
  <si>
    <t>saltcedar; tamarisk</t>
  </si>
  <si>
    <t>https://www.cal-ipc.org/plants/profile/tamarix-ramosissima-profile/</t>
  </si>
  <si>
    <t>Tanacetum bipinnatum (Tanacetum camphoratum)</t>
  </si>
  <si>
    <t>dune tansy</t>
  </si>
  <si>
    <t>Tanacetum coccineum (Pyrethrum roseum)</t>
  </si>
  <si>
    <t>painted daisy</t>
  </si>
  <si>
    <t>Tanacetum densum</t>
  </si>
  <si>
    <t>partridge feather</t>
  </si>
  <si>
    <t>Tanacetum haradjanii</t>
  </si>
  <si>
    <t>tansy</t>
  </si>
  <si>
    <t>Tanacetum niveum</t>
  </si>
  <si>
    <t>silver tansy</t>
  </si>
  <si>
    <t>https://www.gardenia.net/plant/tanacetum-niveum</t>
  </si>
  <si>
    <t>Tanacetum parthenium (Chrysanthemum parthenium)</t>
  </si>
  <si>
    <t>feverfew</t>
  </si>
  <si>
    <t>Tanacetum vulgare</t>
  </si>
  <si>
    <t>common tansy; golden buttons; garden tansy</t>
  </si>
  <si>
    <t>https://www.cal-ipc.org/plants/profile/tanacetum-vulgare-profile/</t>
  </si>
  <si>
    <t>Taxodium ascendens</t>
  </si>
  <si>
    <t>pond cypress</t>
  </si>
  <si>
    <t>Taxodium distichum</t>
  </si>
  <si>
    <t>bald cypress</t>
  </si>
  <si>
    <t>Taxodium mucronatum</t>
  </si>
  <si>
    <t>Montezuma cypress</t>
  </si>
  <si>
    <t>Taxus baccata</t>
  </si>
  <si>
    <t>English yew</t>
  </si>
  <si>
    <t>Taxus baccata ''Fastigiata''</t>
  </si>
  <si>
    <t>Irish yew</t>
  </si>
  <si>
    <t>Taxus cuspidata</t>
  </si>
  <si>
    <t>Japanese yew</t>
  </si>
  <si>
    <t>Taxus ''Meyeri''</t>
  </si>
  <si>
    <t>Meyer''s Yew</t>
  </si>
  <si>
    <t>Taxus x media  cvs.</t>
  </si>
  <si>
    <t>yew (media cvs.)</t>
  </si>
  <si>
    <t>Tecoma Crimson Flare (TM)</t>
  </si>
  <si>
    <t>yellow bells</t>
  </si>
  <si>
    <t>Tecoma fulva spp. guarume (Tecoma "Orange Jubilee")</t>
  </si>
  <si>
    <t>Orange Jubilee tecoma</t>
  </si>
  <si>
    <t>Tecoma garrocha</t>
  </si>
  <si>
    <t>Argentine tecoma</t>
  </si>
  <si>
    <t>Tecoma stans</t>
  </si>
  <si>
    <t>Tecoma Sunrise (TM)</t>
  </si>
  <si>
    <t>Sunrise tecoma</t>
  </si>
  <si>
    <t>Tecoma x alata 'Flaming Bells'</t>
  </si>
  <si>
    <t>Flaming Bells</t>
  </si>
  <si>
    <t>Tecoma x smithii</t>
  </si>
  <si>
    <t>orange bells</t>
  </si>
  <si>
    <t>Tecomanthe speciosa</t>
  </si>
  <si>
    <t>tecomanthe</t>
  </si>
  <si>
    <t>Tecomaria capensis</t>
  </si>
  <si>
    <t>cape honeysuckle</t>
  </si>
  <si>
    <t>Tellima grandiflora</t>
  </si>
  <si>
    <t>fringe cups</t>
  </si>
  <si>
    <t>Telopea speciosissima</t>
  </si>
  <si>
    <t>waratah</t>
  </si>
  <si>
    <t>Tephrosia grandiflora</t>
  </si>
  <si>
    <t>hoary pea</t>
  </si>
  <si>
    <t>Ternstroemia gymnanthera</t>
  </si>
  <si>
    <t>Japanese ternstroemia</t>
  </si>
  <si>
    <t>Tetragonia tetragonioides</t>
  </si>
  <si>
    <t>New Zealand spinach; warrigal greens</t>
  </si>
  <si>
    <t>https://www.cal-ipc.org/plants/profile/tetragonia-tetragonioides-profile/</t>
  </si>
  <si>
    <t>Tetraneuris acaulis (Hymenoxys acaulis)</t>
  </si>
  <si>
    <t>stemless four-nerve daisy</t>
  </si>
  <si>
    <t>Tetraneuris grandiflora</t>
  </si>
  <si>
    <t>old man of the mountain</t>
  </si>
  <si>
    <t>Tetraneuris scaposa</t>
  </si>
  <si>
    <t>four-nerve daisy</t>
  </si>
  <si>
    <t>Tetrapanax papyrifera</t>
  </si>
  <si>
    <t>rice paper plant</t>
  </si>
  <si>
    <t>Tetratheca thymifolia</t>
  </si>
  <si>
    <t>thyme pink bells</t>
  </si>
  <si>
    <t>Teucrium betonicum</t>
  </si>
  <si>
    <t>Madeira germander</t>
  </si>
  <si>
    <t>Teucrium chamaedrys</t>
  </si>
  <si>
    <t>germander</t>
  </si>
  <si>
    <t>Teucrium chamaedrys 'Nanum'</t>
  </si>
  <si>
    <t>Dwarf germander</t>
  </si>
  <si>
    <t>Teucrium cossonii</t>
  </si>
  <si>
    <t>Majorcan germander</t>
  </si>
  <si>
    <t>Teucrium flavum</t>
  </si>
  <si>
    <t>yellow germander</t>
  </si>
  <si>
    <t>Teucrium fruticans</t>
  </si>
  <si>
    <t>bush germander</t>
  </si>
  <si>
    <t>Teucrium hyrcanicum</t>
  </si>
  <si>
    <t>germander (hyrcanicum)</t>
  </si>
  <si>
    <t>Teucrium marum</t>
  </si>
  <si>
    <t>cat thyme</t>
  </si>
  <si>
    <t>Teucrium scorodonia</t>
  </si>
  <si>
    <t>wood sage/germander</t>
  </si>
  <si>
    <t>Teucrium x lucidrys (nomen. unresolved)</t>
  </si>
  <si>
    <t>dwarf germander</t>
  </si>
  <si>
    <t>Thalictrum alpinum</t>
  </si>
  <si>
    <t>alpine meadow rue</t>
  </si>
  <si>
    <t>Thalictrum aquilegiifolium</t>
  </si>
  <si>
    <t>purple meadow rue</t>
  </si>
  <si>
    <t>Thalictrum coreanum</t>
  </si>
  <si>
    <t>meadow rue (coreanum)</t>
  </si>
  <si>
    <t>Thalictrum delavayi (Thalictrum dipterocarpum)</t>
  </si>
  <si>
    <t>lavender shower</t>
  </si>
  <si>
    <t>Thalictrum fendleri var. polycarpum</t>
  </si>
  <si>
    <t>meadow rue</t>
  </si>
  <si>
    <t>Thalictrum flavum spp. glaucum</t>
  </si>
  <si>
    <t>meadow rue (flavum)</t>
  </si>
  <si>
    <t>Thalictrum rochebrunnianum (nomen unresolved)</t>
  </si>
  <si>
    <t>lavender mist</t>
  </si>
  <si>
    <t>Thamnocalamus spathiflorus (aristatus)</t>
  </si>
  <si>
    <t>thamnocalamus</t>
  </si>
  <si>
    <t>Thamnocalamus tessellatus</t>
  </si>
  <si>
    <t>Bergamboes bamboo</t>
  </si>
  <si>
    <t>Thamnochortus cinereus</t>
  </si>
  <si>
    <t>silver reed</t>
  </si>
  <si>
    <t>Thamnochortus insignis</t>
  </si>
  <si>
    <t>thatching reed</t>
  </si>
  <si>
    <t>Thamnochortus rigidus</t>
  </si>
  <si>
    <t>thamnochortus</t>
  </si>
  <si>
    <t>Thelypteris decursive-pinnata</t>
  </si>
  <si>
    <t>Japanese beech fern</t>
  </si>
  <si>
    <t>Thelypteris normalis</t>
  </si>
  <si>
    <t>southern wood fern</t>
  </si>
  <si>
    <t>Thelypteris puberula</t>
  </si>
  <si>
    <t>downy wood fern</t>
  </si>
  <si>
    <t>Thenardia floribunda</t>
  </si>
  <si>
    <t>petatillo</t>
  </si>
  <si>
    <t>Thermopsis montana</t>
  </si>
  <si>
    <t>golden banner</t>
  </si>
  <si>
    <t>Thevetia peruviana</t>
  </si>
  <si>
    <t>yellow oleander</t>
  </si>
  <si>
    <t>Thevetia thevetioides (Cascabela thevetioides)</t>
  </si>
  <si>
    <t>giant thevetia</t>
  </si>
  <si>
    <t>Thinopyrum junceiforme</t>
  </si>
  <si>
    <t>Russian wheatgrass</t>
  </si>
  <si>
    <t>https://www.cal-ipc.org/plants/risk/thinopyrum-junceiforme-risk/</t>
  </si>
  <si>
    <t>Thomasia solanacea</t>
  </si>
  <si>
    <t>solanum-like thomasia</t>
  </si>
  <si>
    <t>Thuja koraiensis</t>
  </si>
  <si>
    <t>Korean arbovitae</t>
  </si>
  <si>
    <t>Thuja occidentalis</t>
  </si>
  <si>
    <t>American arborvitae</t>
  </si>
  <si>
    <t>Thuja plicata</t>
  </si>
  <si>
    <t>western red cedar</t>
  </si>
  <si>
    <t>Thujopsis dolabrata ''Nana''</t>
  </si>
  <si>
    <t>false hiba cedar</t>
  </si>
  <si>
    <t>Thunbergia alata</t>
  </si>
  <si>
    <t>black eyed susan</t>
  </si>
  <si>
    <t>Thunbergia battiscombei</t>
  </si>
  <si>
    <t>thunbergia (battiscombei)</t>
  </si>
  <si>
    <t>Thunbergia erecta</t>
  </si>
  <si>
    <t>King''s mantle</t>
  </si>
  <si>
    <t>Thunbergia grandiflora</t>
  </si>
  <si>
    <t>Thunbergia gregorii</t>
  </si>
  <si>
    <t>orange clock vine</t>
  </si>
  <si>
    <t>Thunbergia mysorensis</t>
  </si>
  <si>
    <t>thunbergia (mysorensis)</t>
  </si>
  <si>
    <t>Thymophylla acerosa (Dyssodia acerosa)</t>
  </si>
  <si>
    <t>shrubby dogweed</t>
  </si>
  <si>
    <t>Thymophylla pentachaeta (Dyssodia pentachaeta)</t>
  </si>
  <si>
    <t>Thymus praecox</t>
  </si>
  <si>
    <t>mother-of-thyme / mother of thyme</t>
  </si>
  <si>
    <t>Thymus serpyllum</t>
  </si>
  <si>
    <t>Mother of thyme / creeping thyme</t>
  </si>
  <si>
    <t>https://www.gardenia.net/plant/thymus-serpyllum-creeping-thyme</t>
  </si>
  <si>
    <t>Thymus spp. and cvs.</t>
  </si>
  <si>
    <t>thyme</t>
  </si>
  <si>
    <t>Thysanolaena maxima</t>
  </si>
  <si>
    <t>tiger grass</t>
  </si>
  <si>
    <t>Thysanotus multiflorus</t>
  </si>
  <si>
    <t>fringe lily</t>
  </si>
  <si>
    <t>Tiarella species &amp; cvs. (CA native and non-native species)</t>
  </si>
  <si>
    <t>foam flower</t>
  </si>
  <si>
    <t>Tiarella wherryi</t>
  </si>
  <si>
    <t>sugar scoop</t>
  </si>
  <si>
    <t>Tibouchina heteromalla</t>
  </si>
  <si>
    <t>glory bush</t>
  </si>
  <si>
    <t>Tibouchina urvilleana (semidecandra)</t>
  </si>
  <si>
    <t>princess flower</t>
  </si>
  <si>
    <t>Tigridia pavonia</t>
  </si>
  <si>
    <t>Mexican shell flower</t>
  </si>
  <si>
    <t>Tilia americana</t>
  </si>
  <si>
    <t>American linden</t>
  </si>
  <si>
    <t>Tilia cordata</t>
  </si>
  <si>
    <t>little leaf linden</t>
  </si>
  <si>
    <t>Tilia tomentosa</t>
  </si>
  <si>
    <t>silver linden</t>
  </si>
  <si>
    <t>Tipuana tipu</t>
  </si>
  <si>
    <t>tipu tree</t>
  </si>
  <si>
    <t>Todea barbara</t>
  </si>
  <si>
    <t>crepe fern</t>
  </si>
  <si>
    <t>Toona sinensis (Cedrela sinensis)</t>
  </si>
  <si>
    <t>Chinese toon</t>
  </si>
  <si>
    <t>Torilis arvensis</t>
  </si>
  <si>
    <t>hedgeparsley; spreading hedgeparsley</t>
  </si>
  <si>
    <t>https://www.cal-ipc.org/plants/profile/torilis-arvensis-profile/</t>
  </si>
  <si>
    <t>Torreya californica</t>
  </si>
  <si>
    <t>California nutmeg</t>
  </si>
  <si>
    <t>Toxicoscordion fremontii (Zigadenus fremontii)</t>
  </si>
  <si>
    <t>Trachelium caeruleum</t>
  </si>
  <si>
    <t>throatwart</t>
  </si>
  <si>
    <t>Trachelospermum asiaticum</t>
  </si>
  <si>
    <t>Asian star jasmine</t>
  </si>
  <si>
    <t>Trachelospermum jasminoides</t>
  </si>
  <si>
    <t>Star Jasmine</t>
  </si>
  <si>
    <t>Trachelospermum jasminoides and cvs.</t>
  </si>
  <si>
    <t>star jasmine</t>
  </si>
  <si>
    <t>Trachycarpus fortunei</t>
  </si>
  <si>
    <t>windmill palm</t>
  </si>
  <si>
    <t>Trachycarpus martianus</t>
  </si>
  <si>
    <t>Khasia Hills fan palm</t>
  </si>
  <si>
    <t>Trachycarpus princeps</t>
  </si>
  <si>
    <t>stone gate palm</t>
  </si>
  <si>
    <t>Trachycarpus takil</t>
  </si>
  <si>
    <t>Kumaon palm</t>
  </si>
  <si>
    <t>Trachycarpus wagnerianus</t>
  </si>
  <si>
    <t>dwarf Chusan palm</t>
  </si>
  <si>
    <t>Tradescantia fluminensis (SHADE)</t>
  </si>
  <si>
    <t>wandering Jew</t>
  </si>
  <si>
    <t>Tradescantia occidentalis</t>
  </si>
  <si>
    <t>western spiderwort</t>
  </si>
  <si>
    <t>Tradescantia ohiensis and cvs. (Tradescantia virginiana)</t>
  </si>
  <si>
    <t>spiderwort</t>
  </si>
  <si>
    <t>Tradescantia pallida (Setcreasea pallida)</t>
  </si>
  <si>
    <t>Tradescantia spathacea (Rhoeo spathacea)</t>
  </si>
  <si>
    <t>Moses-in-the-cradle</t>
  </si>
  <si>
    <t>Trevesia palmata ''Micholitzii''</t>
  </si>
  <si>
    <t>snow flake tree</t>
  </si>
  <si>
    <t>Triadica sebifera</t>
  </si>
  <si>
    <t>Chinese tallow tree; popcorn tree; chicken tree; Florida aspen; Vegetable tallow; white wax berry</t>
  </si>
  <si>
    <t>https://www.cal-ipc.org/plants/profile/triadica-sebifera-plant-profile/</t>
  </si>
  <si>
    <t>Triadica sebifera (Sapium sebiferum)</t>
  </si>
  <si>
    <t>Chinese tallow tree</t>
  </si>
  <si>
    <t>Tribulus terrestris</t>
  </si>
  <si>
    <t>puncture vine; puncturevine, goat's head</t>
  </si>
  <si>
    <t>https://www.cal-ipc.org/plants/profile/tribulus-terrestris-profile/</t>
  </si>
  <si>
    <t>Trichodesma scottii</t>
  </si>
  <si>
    <t>Socotran borage</t>
  </si>
  <si>
    <t>Trichostema lanatum</t>
  </si>
  <si>
    <t>woolly blue curls</t>
  </si>
  <si>
    <t>Trichostema parishii</t>
  </si>
  <si>
    <t>mountain blue curls</t>
  </si>
  <si>
    <t>Tricyrtis formosana</t>
  </si>
  <si>
    <t>toad lily</t>
  </si>
  <si>
    <t>Tricyrtis hirta</t>
  </si>
  <si>
    <t>Tricyrtis hybrids</t>
  </si>
  <si>
    <t>toad lily hybrids</t>
  </si>
  <si>
    <t>Trifolium fragiferum O''Connor (landscape use)</t>
  </si>
  <si>
    <t>O''Connor''s legume</t>
  </si>
  <si>
    <t>Trifolium fragiferum O''Connor (revegetation use)</t>
  </si>
  <si>
    <t>O''Conner''s legume</t>
  </si>
  <si>
    <t>Trifolium hirtum</t>
  </si>
  <si>
    <t>rose clover</t>
  </si>
  <si>
    <t>https://www.cal-ipc.org/plants/profile/trifolium-hirtum-profile/</t>
  </si>
  <si>
    <t>Trifolium repens</t>
  </si>
  <si>
    <t>white clover</t>
  </si>
  <si>
    <t>Trifolium wormskioldii</t>
  </si>
  <si>
    <t>springbank clover</t>
  </si>
  <si>
    <t>Trillium chloropetalum</t>
  </si>
  <si>
    <t>wake robin</t>
  </si>
  <si>
    <t>Tristaniopsis laurina (Tristania laurina)</t>
  </si>
  <si>
    <t>little leaf myrtle</t>
  </si>
  <si>
    <t>Triteleia hyacinthina</t>
  </si>
  <si>
    <t>white brodiaea</t>
  </si>
  <si>
    <t>Triteleia laxa</t>
  </si>
  <si>
    <t>Ithuriel's spear</t>
  </si>
  <si>
    <t>Triteleia peduncularis</t>
  </si>
  <si>
    <t>long-rayed brodiaea</t>
  </si>
  <si>
    <t>Trithrinax acanthocoma</t>
  </si>
  <si>
    <t>spiny fiber palm</t>
  </si>
  <si>
    <t>Tritonia spp.</t>
  </si>
  <si>
    <t>tritonia</t>
  </si>
  <si>
    <t>Trixis californica</t>
  </si>
  <si>
    <t>trixis</t>
  </si>
  <si>
    <t>Trochodendron aralioides</t>
  </si>
  <si>
    <t>Taiwanese parasol tree</t>
  </si>
  <si>
    <t>Trollius spp.</t>
  </si>
  <si>
    <t>globeflower</t>
  </si>
  <si>
    <t>Tsuga canadensis</t>
  </si>
  <si>
    <t>Canadian hemlock</t>
  </si>
  <si>
    <t>Tulbaghia 'Ashanti'</t>
  </si>
  <si>
    <t>Ashanti society garlic</t>
  </si>
  <si>
    <t>Tulbaghia fragrans</t>
  </si>
  <si>
    <t>sweet garlic</t>
  </si>
  <si>
    <t>Tulbaghia natalensis ''Pink Form''</t>
  </si>
  <si>
    <t>sweet wild garlic</t>
  </si>
  <si>
    <t>Tulbaghia violacea</t>
  </si>
  <si>
    <t>society garlic</t>
  </si>
  <si>
    <t>Ugni molinae</t>
  </si>
  <si>
    <t>Chilean guava</t>
  </si>
  <si>
    <t>Ulex europaeus</t>
  </si>
  <si>
    <t>gorse; common gorse; furze; prickly broom</t>
  </si>
  <si>
    <t>https://www.cal-ipc.org/plants/profile/ulex-europaeus-profile/</t>
  </si>
  <si>
    <t>Ulmus americana</t>
  </si>
  <si>
    <t>American elm</t>
  </si>
  <si>
    <t>Ulmus crassifolia</t>
  </si>
  <si>
    <t>cedar elm</t>
  </si>
  <si>
    <t>Ulmus ''Frontier''</t>
  </si>
  <si>
    <t>Frontier elm</t>
  </si>
  <si>
    <t>Ulmus glabra</t>
  </si>
  <si>
    <t>Scotch elm</t>
  </si>
  <si>
    <t>Ulmus ''New Horizon''</t>
  </si>
  <si>
    <t>New Horizon elm</t>
  </si>
  <si>
    <t>Ulmus parvifolia</t>
  </si>
  <si>
    <t>Chinese evergreen elm</t>
  </si>
  <si>
    <t>Ulmus propinqua ''Emerald Sunshine"</t>
  </si>
  <si>
    <t>Emerald Sunshine elm</t>
  </si>
  <si>
    <t>Ulmus pumila</t>
  </si>
  <si>
    <t>Siberian elm</t>
  </si>
  <si>
    <t>Ulmus ''Triumph''</t>
  </si>
  <si>
    <t>Triumph elm</t>
  </si>
  <si>
    <t>Ulmus wilsoniana ''Prospector''</t>
  </si>
  <si>
    <t>Prospector elm</t>
  </si>
  <si>
    <t>Umbellularia californica</t>
  </si>
  <si>
    <t>California bay</t>
  </si>
  <si>
    <t>Uncarina grandidieri</t>
  </si>
  <si>
    <t>succulent sesame</t>
  </si>
  <si>
    <t>Uncinia uncinata</t>
  </si>
  <si>
    <t>red New Zealand sedge</t>
  </si>
  <si>
    <t>Undaria pinnatifida</t>
  </si>
  <si>
    <t>wakame; Japanese kelp; Asian seaweed</t>
  </si>
  <si>
    <t>https://www.cal-ipc.org/plants/profile/undaria-pinnatifida-profile/</t>
  </si>
  <si>
    <t>Ungnadia speciosa</t>
  </si>
  <si>
    <t>Mexican buckeye</t>
  </si>
  <si>
    <t>Urceolina urceolata</t>
  </si>
  <si>
    <t>urn flower</t>
  </si>
  <si>
    <t>Urginea maritima</t>
  </si>
  <si>
    <t>sea squill</t>
  </si>
  <si>
    <t>Vaccinium hybrids and cvs (CA native and non- native spp.)</t>
  </si>
  <si>
    <t>southern high bush blueberry</t>
  </si>
  <si>
    <t>Vaccinium moupinense</t>
  </si>
  <si>
    <t>Himalayan blueberry</t>
  </si>
  <si>
    <t>Vaccinium ovatum</t>
  </si>
  <si>
    <t>evergreen huckleberry</t>
  </si>
  <si>
    <t>Vaccinium parvifolium</t>
  </si>
  <si>
    <t>red huckleberry</t>
  </si>
  <si>
    <t>Vaccinium vitis-idaea</t>
  </si>
  <si>
    <t>foxberry</t>
  </si>
  <si>
    <t>Vachellia farnesiana (Acacia farnesiana)</t>
  </si>
  <si>
    <t>sweet acacia</t>
  </si>
  <si>
    <t>Vachellia farnesiana var. farnsiana (Acacia farnesiana farnesiana)</t>
  </si>
  <si>
    <t>desert sweet acacia</t>
  </si>
  <si>
    <t>Valeriana officinalis</t>
  </si>
  <si>
    <t>garden valerian</t>
  </si>
  <si>
    <t>Vallesia glabra</t>
  </si>
  <si>
    <t>pearl berry</t>
  </si>
  <si>
    <t>Vancouveria spp. (shade)</t>
  </si>
  <si>
    <t>inside-out flower</t>
  </si>
  <si>
    <t>Vauquelinia californica</t>
  </si>
  <si>
    <t>Arizona rosewood</t>
  </si>
  <si>
    <t>Vauquelinia corymbosa var. heterodon</t>
  </si>
  <si>
    <t>narrow leaf rosewood</t>
  </si>
  <si>
    <t>Veltheimia bracteata</t>
  </si>
  <si>
    <t>forest lily</t>
  </si>
  <si>
    <t>Veltheimia capensis</t>
  </si>
  <si>
    <t>sand lily</t>
  </si>
  <si>
    <t>Venegasia carpesioides</t>
  </si>
  <si>
    <t>canyon sunflower</t>
  </si>
  <si>
    <t>Ventenata dubia</t>
  </si>
  <si>
    <t>North Africa grass</t>
  </si>
  <si>
    <t>https://www.cal-ipc.org/plants/risk/ventenata-dubia-risk/</t>
  </si>
  <si>
    <t>Verbascum bombyciferum</t>
  </si>
  <si>
    <t>silver mullein</t>
  </si>
  <si>
    <t>Verbascum chaixii 'Album'</t>
  </si>
  <si>
    <t>nettle-leaved mullein</t>
  </si>
  <si>
    <t>Verbascum phoeniceum</t>
  </si>
  <si>
    <t>purple mullein</t>
  </si>
  <si>
    <t>Verbascum thapsus</t>
  </si>
  <si>
    <t>woolly mullein; common mullein; lungwort; feltwort; torches; Jacob's staff; velvetplant; old man's flannel; miner's candle</t>
  </si>
  <si>
    <t>https://www.cal-ipc.org/plants/profile/verbascum-thapsus-profile/</t>
  </si>
  <si>
    <t>Verbascum undulatum</t>
  </si>
  <si>
    <t>wavy-leafed mullein</t>
  </si>
  <si>
    <t>Verbena bonariensis</t>
  </si>
  <si>
    <t>verbena (bonariensis)</t>
  </si>
  <si>
    <t>tall vervain</t>
  </si>
  <si>
    <t>https://www.cal-ipc.org/plants/risk/verbena-bonariensis-risk/</t>
  </si>
  <si>
    <t>Verbena bonariensis 'Meteor Shower'</t>
  </si>
  <si>
    <t>Meteor Shower Verbena / purple top verbena</t>
  </si>
  <si>
    <t>Verbena gooddingii (Glandularia gooddingii)</t>
  </si>
  <si>
    <t>Goodding verbena</t>
  </si>
  <si>
    <t>Verbena 'Homestead Purple'</t>
  </si>
  <si>
    <t>Homestead Purple Verbena</t>
  </si>
  <si>
    <t>Verbena hybrids</t>
  </si>
  <si>
    <t>garden verbena</t>
  </si>
  <si>
    <t>Verbena lasiostachys</t>
  </si>
  <si>
    <t>robust verbena</t>
  </si>
  <si>
    <t>Verbena lilacina</t>
  </si>
  <si>
    <t>Cedros Island Verbena</t>
  </si>
  <si>
    <t>Verbena lilacina 'De La Mina'</t>
  </si>
  <si>
    <t>Verbena peruviana</t>
  </si>
  <si>
    <t>Peruvian verbena</t>
  </si>
  <si>
    <t>Verbena peruviana 'Purple Sand'</t>
  </si>
  <si>
    <t>Purple Sand Verbena</t>
  </si>
  <si>
    <t>Verbena rigida</t>
  </si>
  <si>
    <t>vervain</t>
  </si>
  <si>
    <t>Verbena stricta</t>
  </si>
  <si>
    <t>hoary vervain</t>
  </si>
  <si>
    <t>Verbena 'Superbena Royale Chambray'</t>
  </si>
  <si>
    <t>Superbena Royale Chambray Hybrid Ve</t>
  </si>
  <si>
    <t>Verbena Tapien hybrids</t>
  </si>
  <si>
    <t>Tapien verbena</t>
  </si>
  <si>
    <t>Verbena Tapien Lavender'</t>
  </si>
  <si>
    <t>Tapien Lavender Hybrid Verbena</t>
  </si>
  <si>
    <t>Verbena tenera (pulchella)</t>
  </si>
  <si>
    <t>rock verbena</t>
  </si>
  <si>
    <t>Verbena tenuisecta</t>
  </si>
  <si>
    <t>moss verbena</t>
  </si>
  <si>
    <t>Veronica repens</t>
  </si>
  <si>
    <t>speedwell</t>
  </si>
  <si>
    <t>Veronica spp.</t>
  </si>
  <si>
    <t>veronica</t>
  </si>
  <si>
    <t>Veronicastrum virginicum</t>
  </si>
  <si>
    <t>blackroot</t>
  </si>
  <si>
    <t>Verticordia plumosa 'Pink Lace'</t>
  </si>
  <si>
    <t>featherflower</t>
  </si>
  <si>
    <t>Viburnum 'Anne Russell'</t>
  </si>
  <si>
    <t>Anne Russel viburnum</t>
  </si>
  <si>
    <t>Viburnum awabuki</t>
  </si>
  <si>
    <t>awabuki viburnum</t>
  </si>
  <si>
    <t>Viburnum carlcephalum</t>
  </si>
  <si>
    <t>fragrant snowball</t>
  </si>
  <si>
    <t>Viburnum carlesii</t>
  </si>
  <si>
    <t>Korean spice viburnum</t>
  </si>
  <si>
    <t>Viburnum carlesii cvs.</t>
  </si>
  <si>
    <t>Cayuga,Chesapeake, Eskimo Viburnum</t>
  </si>
  <si>
    <t>Viburnum cassinoides</t>
  </si>
  <si>
    <t>witherod viburnum</t>
  </si>
  <si>
    <t>Viburnum davidii</t>
  </si>
  <si>
    <t>David viburnum</t>
  </si>
  <si>
    <t>Viburnum dentatum</t>
  </si>
  <si>
    <t>arrowwood</t>
  </si>
  <si>
    <t>Viburnum dilatatum</t>
  </si>
  <si>
    <t>linden viburnum</t>
  </si>
  <si>
    <t>Viburnum japonicum</t>
  </si>
  <si>
    <t>Japanese viburnum</t>
  </si>
  <si>
    <t>Viburnum lantana</t>
  </si>
  <si>
    <t>wayfaring tree</t>
  </si>
  <si>
    <t>Viburnum macrocephalum</t>
  </si>
  <si>
    <t>Chinese snowball</t>
  </si>
  <si>
    <t>Viburnum 'Mohawk'</t>
  </si>
  <si>
    <t>Mohawk viburnum</t>
  </si>
  <si>
    <t>Viburnum nudum 'Winterthur'</t>
  </si>
  <si>
    <t>smooth witherod</t>
  </si>
  <si>
    <t>Viburnum odoratissimum</t>
  </si>
  <si>
    <t>sweet viburnum</t>
  </si>
  <si>
    <t>Viburnum opulus</t>
  </si>
  <si>
    <t>European cranberry bush</t>
  </si>
  <si>
    <t>Viburnum plicatum</t>
  </si>
  <si>
    <t>Japanese snowball/doublefile</t>
  </si>
  <si>
    <t>Viburnum rhytidophyllum</t>
  </si>
  <si>
    <t>leatherleaf viburnum</t>
  </si>
  <si>
    <t>Viburnum sargentii</t>
  </si>
  <si>
    <t>sargent viburnum</t>
  </si>
  <si>
    <t>Viburnum setigerum</t>
  </si>
  <si>
    <t>tea viburnum</t>
  </si>
  <si>
    <t>Viburnum suspensum</t>
  </si>
  <si>
    <t>sandanqua viburnum</t>
  </si>
  <si>
    <t>Viburnum tinus</t>
  </si>
  <si>
    <t>laurustinus</t>
  </si>
  <si>
    <t>Viburnum x bodnantense</t>
  </si>
  <si>
    <t>Bodnant viburnum</t>
  </si>
  <si>
    <t>Viburnum x burkwoodii</t>
  </si>
  <si>
    <t>Burkwood viburnum</t>
  </si>
  <si>
    <t>Viburnum x juddii</t>
  </si>
  <si>
    <t>Judd viburnum</t>
  </si>
  <si>
    <t>Viburnum x pragense</t>
  </si>
  <si>
    <t>Prague viburnum</t>
  </si>
  <si>
    <t>Viburnum x rhytidophylloides</t>
  </si>
  <si>
    <t>viburnum (rhytidophylloides)</t>
  </si>
  <si>
    <t>Vicia gigantea</t>
  </si>
  <si>
    <t>giant vetch</t>
  </si>
  <si>
    <t>Vigna caracalla</t>
  </si>
  <si>
    <t>snail vine</t>
  </si>
  <si>
    <t>Viguiera lanata</t>
  </si>
  <si>
    <t>woolly-leaf sunflower</t>
  </si>
  <si>
    <t>Viguiera parishii</t>
  </si>
  <si>
    <t>desert goldeneye</t>
  </si>
  <si>
    <t>Villebrunea pedunculata</t>
  </si>
  <si>
    <t>villebrunea</t>
  </si>
  <si>
    <t>Vinca major</t>
  </si>
  <si>
    <t>periwinkle; bigleaf periwinkle; greater periwinkle; blue periwinkle; myrtle</t>
  </si>
  <si>
    <t>https://www.cal-ipc.org/plants/profile/vinca-major-profile/</t>
  </si>
  <si>
    <t>Vinca minor</t>
  </si>
  <si>
    <t>periwinkle</t>
  </si>
  <si>
    <t>Viola adunca</t>
  </si>
  <si>
    <t>western dog violet</t>
  </si>
  <si>
    <t>Viola corsica</t>
  </si>
  <si>
    <t>Corsican violet</t>
  </si>
  <si>
    <t>Viola hederacea</t>
  </si>
  <si>
    <t>Australian violet</t>
  </si>
  <si>
    <t>Viola japonica</t>
  </si>
  <si>
    <t>violet (japonica)</t>
  </si>
  <si>
    <t>Viola labradorica</t>
  </si>
  <si>
    <t>Labrador violet</t>
  </si>
  <si>
    <t>Viola odorata</t>
  </si>
  <si>
    <t>sweet violet</t>
  </si>
  <si>
    <t>Viola sempervirens</t>
  </si>
  <si>
    <t>redwood violet</t>
  </si>
  <si>
    <t>Vitex agnus castus</t>
  </si>
  <si>
    <t>Chaste Tree Multi</t>
  </si>
  <si>
    <t>https://ucanr.edu/sites/WUCOLS/Plant_Search/?plant=Vitex_agnus-castus&amp;region_id=1</t>
  </si>
  <si>
    <t>Vitex agnus-castus</t>
  </si>
  <si>
    <t>chaste tree</t>
  </si>
  <si>
    <t>Vitex agnus-castus 'PIIVAC-I'</t>
  </si>
  <si>
    <t>Delta Blues(TM) chastetree</t>
  </si>
  <si>
    <t>Vitex negundo 'Heterophylla'</t>
  </si>
  <si>
    <t>cut-leaf chaste tree</t>
  </si>
  <si>
    <t>Vitex rotundifolia</t>
  </si>
  <si>
    <t>beach vitex</t>
  </si>
  <si>
    <t>Vitex trifolia 'Purpurea'</t>
  </si>
  <si>
    <t>Arabian lilac</t>
  </si>
  <si>
    <t>Vitis amurensis</t>
  </si>
  <si>
    <t>amur river grape</t>
  </si>
  <si>
    <t>Vitis californica</t>
  </si>
  <si>
    <t>California wild grape</t>
  </si>
  <si>
    <t>Vitis coignetiae</t>
  </si>
  <si>
    <t>crimson glory vine</t>
  </si>
  <si>
    <t>Vitis davidii</t>
  </si>
  <si>
    <t>spiny grape</t>
  </si>
  <si>
    <t>Vitis girdiana</t>
  </si>
  <si>
    <t>desert grape</t>
  </si>
  <si>
    <t>Vitis labrusca</t>
  </si>
  <si>
    <t>American grape</t>
  </si>
  <si>
    <t>Vitis 'Roger's Red'</t>
  </si>
  <si>
    <t>Roger's Red grape</t>
  </si>
  <si>
    <t>Vitis vinifera</t>
  </si>
  <si>
    <t>European grape</t>
  </si>
  <si>
    <t>Vitis x californica 'Roger's Red'</t>
  </si>
  <si>
    <t>Roger's Red Wild Grape</t>
  </si>
  <si>
    <t>Volutaria tubuliflora</t>
  </si>
  <si>
    <t>desert knapweed; Mediterranean knapweed</t>
  </si>
  <si>
    <t>https://www.cal-ipc.org/plants/profile/volutaria-tubuliflora-profile/</t>
  </si>
  <si>
    <t>Wachendorfia thyrsiflora</t>
  </si>
  <si>
    <t>red root</t>
  </si>
  <si>
    <t>Wahlenbergia congesta</t>
  </si>
  <si>
    <t>white harebell</t>
  </si>
  <si>
    <t>Wahlenbergia gloriosa</t>
  </si>
  <si>
    <t>royal bluebell</t>
  </si>
  <si>
    <t>Washingtonia filifera</t>
  </si>
  <si>
    <t>California fan palm</t>
  </si>
  <si>
    <t>Washingtonia robusta</t>
  </si>
  <si>
    <t>Mexican fan palm; Washington palm; skyduster; thread palm</t>
  </si>
  <si>
    <t>https://www.cal-ipc.org/plants/profile/washingtonia-robusta-profile/</t>
  </si>
  <si>
    <t>Watsonia meriana</t>
  </si>
  <si>
    <t>bulbil &lt;em&gt;Watsonia&lt;/em&gt;; &lt;em&gt;Watsonia&lt;/em&gt;</t>
  </si>
  <si>
    <t>https://www.cal-ipc.org/plants/profile/watsonia-meriana-profile/</t>
  </si>
  <si>
    <t>Watsonia spp.</t>
  </si>
  <si>
    <t>watsonia</t>
  </si>
  <si>
    <t>Wedelia texana (Zexmenia hispida)</t>
  </si>
  <si>
    <t>hairy wedelia</t>
  </si>
  <si>
    <t>Wedelia trilobata</t>
  </si>
  <si>
    <t>trailing daisy</t>
  </si>
  <si>
    <t>Weigela coraeensis</t>
  </si>
  <si>
    <t>white weigela</t>
  </si>
  <si>
    <t>Weigela cvs.</t>
  </si>
  <si>
    <t>weigelia</t>
  </si>
  <si>
    <t>Weigela florida</t>
  </si>
  <si>
    <t>weigela</t>
  </si>
  <si>
    <t>Westringia brevifolia</t>
  </si>
  <si>
    <t>small-leafed westringia</t>
  </si>
  <si>
    <t>Westringia brevifolia var. raleighii</t>
  </si>
  <si>
    <t>Raleigh westringia</t>
  </si>
  <si>
    <t>Westringia fruticosa</t>
  </si>
  <si>
    <t>Coast Rosemary</t>
  </si>
  <si>
    <t>Westringia fruticosa (rosmariniformis) &amp; hybrids and cvs</t>
  </si>
  <si>
    <t>coast rosemary</t>
  </si>
  <si>
    <t>Westringia fruticosa 'NFL25'</t>
  </si>
  <si>
    <t>Mundi coast rosemary</t>
  </si>
  <si>
    <t>Westringia glabra</t>
  </si>
  <si>
    <t>violet westringia</t>
  </si>
  <si>
    <t>Westringia longifolia</t>
  </si>
  <si>
    <t>winged westringia</t>
  </si>
  <si>
    <t>Westringia 'Wynyabbie Gem'</t>
  </si>
  <si>
    <t>Wynyabbie Gem westringia</t>
  </si>
  <si>
    <t>Whipplea modesta (shade)</t>
  </si>
  <si>
    <t>modesty</t>
  </si>
  <si>
    <t>Wisteria spp.</t>
  </si>
  <si>
    <t>wisteria</t>
  </si>
  <si>
    <t>Wodyetia bifurcata</t>
  </si>
  <si>
    <t>foxtail palm</t>
  </si>
  <si>
    <t>Wollemia nobilis</t>
  </si>
  <si>
    <t>Wollemi pine</t>
  </si>
  <si>
    <t>Woodwardia fimbriata</t>
  </si>
  <si>
    <t>giant chain fern</t>
  </si>
  <si>
    <t>Woodwardia orientalis</t>
  </si>
  <si>
    <t>oriental chain fern</t>
  </si>
  <si>
    <t>Woodwardia radicans</t>
  </si>
  <si>
    <t>European chain fern</t>
  </si>
  <si>
    <t>Wyethia angustifolia</t>
  </si>
  <si>
    <t>narrow leaf mule ears</t>
  </si>
  <si>
    <t>X Amarcrinum memoria-corsii</t>
  </si>
  <si>
    <t>crinodonna</t>
  </si>
  <si>
    <t>X Amarygia hybrids</t>
  </si>
  <si>
    <t>amarygia</t>
  </si>
  <si>
    <t>X Chiranthofremontia lenzii</t>
  </si>
  <si>
    <t>hybrid monkey hand tree</t>
  </si>
  <si>
    <t>X Chitalpa tashkentensis</t>
  </si>
  <si>
    <t>chitalpa</t>
  </si>
  <si>
    <t>X Cupressocyparis leylandii</t>
  </si>
  <si>
    <t>Leyland cypress</t>
  </si>
  <si>
    <t>X Fatshedera lizei</t>
  </si>
  <si>
    <t>botanical wonder</t>
  </si>
  <si>
    <t>X Graptosedum cultivars</t>
  </si>
  <si>
    <t>graptosedum</t>
  </si>
  <si>
    <t>X Halimiocistus sahucii</t>
  </si>
  <si>
    <t>hybrid rockrose</t>
  </si>
  <si>
    <t>X Halimiocistus wintonensis</t>
  </si>
  <si>
    <t>halimiocistus</t>
  </si>
  <si>
    <t>X Heucherella cvs. (SHADE)</t>
  </si>
  <si>
    <t>foamy bells</t>
  </si>
  <si>
    <t>X Mangave cvs.</t>
  </si>
  <si>
    <t>mangave</t>
  </si>
  <si>
    <t>X Pachyveria spp.</t>
  </si>
  <si>
    <t>pachyveria</t>
  </si>
  <si>
    <t>X Ruttyruspolia 'Phyllis Van Heerden'</t>
  </si>
  <si>
    <t>Phyllis Van Heerden ruttyruspolia</t>
  </si>
  <si>
    <t>X Sedeveria cvs</t>
  </si>
  <si>
    <t>stonecrop</t>
  </si>
  <si>
    <t>Xanthorrhoea spp.</t>
  </si>
  <si>
    <t>grass tree</t>
  </si>
  <si>
    <t>Xeronema callistemon</t>
  </si>
  <si>
    <t>poor knight's lily</t>
  </si>
  <si>
    <t>Xerophyllum tenax</t>
  </si>
  <si>
    <t>Xylococcus bicolor</t>
  </si>
  <si>
    <t>mission manzanita</t>
  </si>
  <si>
    <t>Xylosma congesta</t>
  </si>
  <si>
    <t>shiny xylosma</t>
  </si>
  <si>
    <t>Yucca aloifolia</t>
  </si>
  <si>
    <t>Spanish bayonet</t>
  </si>
  <si>
    <t>Yucca baccata</t>
  </si>
  <si>
    <t>banana yucca</t>
  </si>
  <si>
    <t>Yucca brevifolia</t>
  </si>
  <si>
    <t>Joshua tree</t>
  </si>
  <si>
    <t>Yucca decipiens</t>
  </si>
  <si>
    <t>palma China</t>
  </si>
  <si>
    <t>Yucca elata</t>
  </si>
  <si>
    <t>soaptree yucca</t>
  </si>
  <si>
    <t>Yucca elephantipes</t>
  </si>
  <si>
    <t>giant yucca</t>
  </si>
  <si>
    <t>Yucca faxoniana</t>
  </si>
  <si>
    <t>giant white yucca</t>
  </si>
  <si>
    <t>Yucca filamentosa &amp; cvs.</t>
  </si>
  <si>
    <t>Adam's needle</t>
  </si>
  <si>
    <t>Yucca glauca</t>
  </si>
  <si>
    <t>soapweed yucca</t>
  </si>
  <si>
    <t>Yucca gloriosa</t>
  </si>
  <si>
    <t>Spanish dagger</t>
  </si>
  <si>
    <t>Yucca linearifolia</t>
  </si>
  <si>
    <t>linear-leaf yucca</t>
  </si>
  <si>
    <t>Yucca recurvifolia</t>
  </si>
  <si>
    <t>curve leaf yucca</t>
  </si>
  <si>
    <t>Yucca rigida</t>
  </si>
  <si>
    <t>blue yucca</t>
  </si>
  <si>
    <t>Yucca rostrata</t>
  </si>
  <si>
    <t>beaked yucca</t>
  </si>
  <si>
    <t>Yucca rupicola</t>
  </si>
  <si>
    <t>twisted yucca</t>
  </si>
  <si>
    <t>Yucca schidigera (Yucca californica, Yucca mohavensis)</t>
  </si>
  <si>
    <t>Mojave yucca</t>
  </si>
  <si>
    <t>Yucca schottii</t>
  </si>
  <si>
    <t>mountain yucca</t>
  </si>
  <si>
    <t>Yucca thompsoniana</t>
  </si>
  <si>
    <t>Thompson's yucca</t>
  </si>
  <si>
    <t>Zaluzianskya katherinae</t>
  </si>
  <si>
    <t>zaluzinskya</t>
  </si>
  <si>
    <t>Zaluzianskya ovata</t>
  </si>
  <si>
    <t>night phlox</t>
  </si>
  <si>
    <t>Zamia furfuracea</t>
  </si>
  <si>
    <t>cardboard fern/palm</t>
  </si>
  <si>
    <t>Zamia pumila</t>
  </si>
  <si>
    <t>Florida arrowroot</t>
  </si>
  <si>
    <t>Zantedeschia aethiopica</t>
  </si>
  <si>
    <t>calla lily; arum lily</t>
  </si>
  <si>
    <t>https://www.cal-ipc.org/plants/profile/zantesdeschia-aethiopica-profile/</t>
  </si>
  <si>
    <t>Zantedeschia aethiopica SHADE IN DESERT</t>
  </si>
  <si>
    <t>calla lily</t>
  </si>
  <si>
    <t>Zantedeschia spp. &amp; hybrids SHADE IN DESERT</t>
  </si>
  <si>
    <t>pink/yellow calla lily</t>
  </si>
  <si>
    <t>Zelkova serrata</t>
  </si>
  <si>
    <t>saw leaf zelkova</t>
  </si>
  <si>
    <t>Zenobia pulverulenta</t>
  </si>
  <si>
    <t>honeycup</t>
  </si>
  <si>
    <t>Zephyranthes candida</t>
  </si>
  <si>
    <t>white rain lily</t>
  </si>
  <si>
    <t>Zephyranthes spp.</t>
  </si>
  <si>
    <t>zephyr flower</t>
  </si>
  <si>
    <t>Zinnia acerosa</t>
  </si>
  <si>
    <t>desert zinnia</t>
  </si>
  <si>
    <t>Zinnia grandiflora</t>
  </si>
  <si>
    <t>prairie zinnia</t>
  </si>
  <si>
    <t>Zinnia spp.</t>
  </si>
  <si>
    <t>Zinnias (high water annual)</t>
  </si>
  <si>
    <t>Ziziphus jujuba</t>
  </si>
  <si>
    <t>Chinese jujube</t>
  </si>
  <si>
    <t>Ziziphus obtusifolia</t>
  </si>
  <si>
    <t>graythorn</t>
  </si>
  <si>
    <t>Zostera japonica</t>
  </si>
  <si>
    <t>dwarf eelgrass; Japanese eelgrass</t>
  </si>
  <si>
    <t>https://www.cal-ipc.org/plants/profile/zostera-japonica-profile/</t>
  </si>
  <si>
    <t>Zoysia tenuifolia</t>
  </si>
  <si>
    <t>Mascarene grass</t>
  </si>
  <si>
    <t>Zygophyllum fabago</t>
  </si>
  <si>
    <t>Syrian beancaper</t>
  </si>
  <si>
    <t>https://www.cal-ipc.org/plants/risk/zygophyllum-fabago-risk/</t>
  </si>
  <si>
    <t>Common lippia</t>
  </si>
  <si>
    <t>CA native</t>
  </si>
  <si>
    <t>Phyla nodiflora (native)</t>
  </si>
  <si>
    <t>Phyla nodiflora (patented)</t>
  </si>
  <si>
    <t>Eligible for Standard Lawn Conversion Rebate only.</t>
  </si>
  <si>
    <t>Buchloe dactyloides ‘UC Verde’</t>
  </si>
  <si>
    <t>UC Verde Buffalograss</t>
  </si>
  <si>
    <t>Last Updated 09-26-2025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</si>
</sst>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i/>
      <sz val="11"/>
      <name val="Calibri"/>
      <family val="2"/>
      <scheme val="minor"/>
    </font>
    <font>
      <sz val="11"/>
      <color rgb="FFFF0000"/>
      <name val="Calibri"/>
      <family val="2"/>
      <scheme val="minor"/>
    </font>
    <font>
      <b/>
      <sz val="11"/>
      <color theme="0"/>
      <name val="Calibri"/>
      <family val="2"/>
      <scheme val="minor"/>
    </font>
    <font>
      <u/>
      <sz val="11"/>
      <name val="Calibri"/>
      <family val="2"/>
      <scheme val="minor"/>
    </font>
    <font>
      <b/>
      <u/>
      <sz val="11"/>
      <color theme="1"/>
      <name val="Calibri"/>
      <family val="2"/>
      <scheme val="minor"/>
    </font>
    <font>
      <i/>
      <sz val="11"/>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73">
    <xf numFmtId="0" fontId="0" fillId="0" borderId="0" xfId="0"/>
    <xf numFmtId="0" fontId="2" fillId="0" borderId="0" xfId="0" applyFont="1"/>
    <xf numFmtId="0" fontId="0" fillId="0" borderId="0" xfId="0" applyAlignment="1">
      <alignment horizontal="center"/>
    </xf>
    <xf numFmtId="0" fontId="3" fillId="0" borderId="0" xfId="1"/>
    <xf numFmtId="0" fontId="4" fillId="0" borderId="0" xfId="0" applyFont="1"/>
    <xf numFmtId="0" fontId="4" fillId="0" borderId="0" xfId="0" applyFont="1" applyAlignment="1">
      <alignment horizontal="left" wrapText="1"/>
    </xf>
    <xf numFmtId="0" fontId="4" fillId="0" borderId="0" xfId="0" applyFont="1" applyAlignment="1">
      <alignment horizontal="center" wrapText="1"/>
    </xf>
    <xf numFmtId="0" fontId="3" fillId="0" borderId="0" xfId="1" applyFill="1"/>
    <xf numFmtId="0" fontId="4" fillId="2" borderId="0" xfId="0" applyFont="1" applyFill="1" applyAlignment="1">
      <alignment horizontal="left" wrapText="1"/>
    </xf>
    <xf numFmtId="0" fontId="0" fillId="0" borderId="0" xfId="0" applyAlignment="1">
      <alignment horizontal="left"/>
    </xf>
    <xf numFmtId="0" fontId="3" fillId="0" borderId="0" xfId="1" applyBorder="1"/>
    <xf numFmtId="0" fontId="6" fillId="0" borderId="0" xfId="0" applyFont="1" applyAlignment="1">
      <alignment horizontal="left" wrapText="1"/>
    </xf>
    <xf numFmtId="0" fontId="5" fillId="0" borderId="0" xfId="0" applyFont="1" applyAlignment="1">
      <alignment horizontal="left" wrapText="1"/>
    </xf>
    <xf numFmtId="0" fontId="0" fillId="0" borderId="0" xfId="0" quotePrefix="1"/>
    <xf numFmtId="0" fontId="4" fillId="2" borderId="0" xfId="0" applyFont="1" applyFill="1" applyAlignment="1">
      <alignment horizontal="center" wrapText="1"/>
    </xf>
    <xf numFmtId="0" fontId="6"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left"/>
    </xf>
    <xf numFmtId="0" fontId="8" fillId="0" borderId="0" xfId="1" applyFont="1" applyFill="1"/>
    <xf numFmtId="0" fontId="7" fillId="3" borderId="1" xfId="0" applyFont="1" applyFill="1" applyBorder="1" applyAlignment="1">
      <alignment vertical="center"/>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xf>
    <xf numFmtId="0" fontId="5" fillId="0" borderId="0" xfId="0" applyFont="1"/>
    <xf numFmtId="0" fontId="9" fillId="4" borderId="7" xfId="0" applyFont="1" applyFill="1" applyBorder="1"/>
    <xf numFmtId="0" fontId="3" fillId="4" borderId="1" xfId="1" applyFill="1" applyBorder="1"/>
    <xf numFmtId="0" fontId="0" fillId="4" borderId="1" xfId="0" applyFill="1" applyBorder="1"/>
    <xf numFmtId="0" fontId="0" fillId="4" borderId="8" xfId="0" applyFill="1" applyBorder="1"/>
    <xf numFmtId="0" fontId="3" fillId="0" borderId="0" xfId="1" applyFill="1" applyBorder="1" applyAlignment="1">
      <alignment horizontal="left"/>
    </xf>
    <xf numFmtId="0" fontId="9" fillId="0" borderId="0" xfId="0" applyFont="1"/>
    <xf numFmtId="0" fontId="9" fillId="0" borderId="0" xfId="0" applyFont="1" applyAlignment="1">
      <alignment horizontal="right"/>
    </xf>
    <xf numFmtId="0" fontId="7" fillId="3" borderId="2" xfId="0" applyFont="1" applyFill="1" applyBorder="1" applyAlignment="1">
      <alignment vertical="center"/>
    </xf>
    <xf numFmtId="0" fontId="7" fillId="3" borderId="3" xfId="0" applyFont="1" applyFill="1" applyBorder="1" applyAlignment="1">
      <alignment vertical="center"/>
    </xf>
    <xf numFmtId="0" fontId="7" fillId="3" borderId="3" xfId="0" applyFont="1" applyFill="1" applyBorder="1" applyAlignment="1">
      <alignment horizontal="center" vertical="center"/>
    </xf>
    <xf numFmtId="0" fontId="7" fillId="3" borderId="3" xfId="0" applyFont="1" applyFill="1" applyBorder="1" applyAlignment="1">
      <alignment horizontal="lef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0" fontId="7" fillId="3" borderId="11" xfId="0" applyFont="1" applyFill="1" applyBorder="1" applyAlignment="1">
      <alignment horizontal="center" vertical="center"/>
    </xf>
    <xf numFmtId="0" fontId="7" fillId="3" borderId="11" xfId="0" applyFont="1" applyFill="1" applyBorder="1" applyAlignment="1">
      <alignment horizontal="left" vertical="center"/>
    </xf>
    <xf numFmtId="0" fontId="7" fillId="3" borderId="12" xfId="0" applyFont="1" applyFill="1" applyBorder="1" applyAlignment="1">
      <alignment vertical="center"/>
    </xf>
    <xf numFmtId="0" fontId="9" fillId="4" borderId="10" xfId="0" applyFont="1" applyFill="1" applyBorder="1"/>
    <xf numFmtId="0" fontId="0" fillId="4" borderId="11" xfId="0" applyFill="1" applyBorder="1"/>
    <xf numFmtId="0" fontId="0" fillId="4" borderId="12" xfId="0" applyFill="1" applyBorder="1"/>
    <xf numFmtId="0" fontId="9" fillId="5" borderId="9" xfId="0" applyFont="1" applyFill="1" applyBorder="1" applyAlignment="1">
      <alignment horizontal="right"/>
    </xf>
    <xf numFmtId="0" fontId="4" fillId="2" borderId="0" xfId="0" applyFont="1" applyFill="1" applyAlignment="1">
      <alignment horizontal="center"/>
    </xf>
    <xf numFmtId="0" fontId="7" fillId="3" borderId="0" xfId="0" applyFont="1" applyFill="1" applyAlignment="1">
      <alignment horizontal="left" vertical="center"/>
    </xf>
    <xf numFmtId="0" fontId="7" fillId="3" borderId="4" xfId="0" applyFont="1" applyFill="1" applyBorder="1" applyAlignment="1">
      <alignment horizontal="right" vertical="center"/>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6" xfId="0" applyFill="1" applyBorder="1" applyAlignment="1">
      <alignment horizontal="left" vertical="center" wrapText="1"/>
    </xf>
    <xf numFmtId="0" fontId="0" fillId="4" borderId="5" xfId="0" applyFill="1" applyBorder="1" applyAlignment="1">
      <alignment horizontal="left" wrapText="1"/>
    </xf>
    <xf numFmtId="0" fontId="0" fillId="4" borderId="0" xfId="0" applyFill="1" applyAlignment="1">
      <alignment horizontal="left" wrapText="1"/>
    </xf>
    <xf numFmtId="0" fontId="0" fillId="4" borderId="6" xfId="0" applyFill="1" applyBorder="1" applyAlignment="1">
      <alignment horizontal="left" wrapText="1"/>
    </xf>
    <xf numFmtId="0" fontId="0" fillId="6" borderId="0" xfId="0" applyFill="1" applyAlignment="1">
      <alignment horizontal="center"/>
    </xf>
    <xf numFmtId="0" fontId="5" fillId="6" borderId="0" xfId="0" applyFont="1" applyFill="1" applyAlignment="1">
      <alignment horizontal="left" wrapText="1"/>
    </xf>
    <xf numFmtId="0" fontId="4" fillId="6" borderId="0" xfId="0" applyFont="1" applyFill="1" applyAlignment="1">
      <alignment horizontal="left" wrapText="1"/>
    </xf>
    <xf numFmtId="0" fontId="4" fillId="6" borderId="0" xfId="0" applyFont="1" applyFill="1" applyAlignment="1">
      <alignment horizontal="center" wrapText="1"/>
    </xf>
    <xf numFmtId="0" fontId="3" fillId="6" borderId="0" xfId="1" applyFill="1" applyBorder="1" applyAlignment="1">
      <alignment horizontal="left"/>
    </xf>
    <xf numFmtId="0" fontId="3" fillId="6" borderId="0" xfId="1" applyFill="1"/>
    <xf numFmtId="0" fontId="4" fillId="6" borderId="0" xfId="0" applyFont="1" applyFill="1"/>
    <xf numFmtId="0" fontId="10" fillId="6" borderId="0" xfId="0" applyFont="1" applyFill="1"/>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6" xfId="0" applyFill="1" applyBorder="1" applyAlignment="1">
      <alignment horizontal="left" vertical="center" wrapText="1"/>
    </xf>
    <xf numFmtId="0" fontId="0" fillId="4" borderId="5" xfId="0" applyFill="1" applyBorder="1" applyAlignment="1">
      <alignment horizontal="left" wrapText="1"/>
    </xf>
    <xf numFmtId="0" fontId="0" fillId="4" borderId="0" xfId="0" applyFill="1" applyAlignment="1">
      <alignment horizontal="left" wrapText="1"/>
    </xf>
    <xf numFmtId="0" fontId="0" fillId="4" borderId="6" xfId="0" applyFill="1" applyBorder="1" applyAlignment="1">
      <alignment horizontal="left" wrapText="1"/>
    </xf>
    <xf numFmtId="0" fontId="0" fillId="0" borderId="0" xfId="0" applyAlignment="1">
      <alignment horizontal="left" wrapText="1"/>
    </xf>
    <xf numFmtId="0" fontId="3" fillId="4" borderId="5" xfId="1" applyFill="1" applyBorder="1" applyAlignment="1">
      <alignment horizontal="left" vertical="center"/>
    </xf>
    <xf numFmtId="0" fontId="3" fillId="4" borderId="0" xfId="1" applyFill="1" applyBorder="1" applyAlignment="1">
      <alignment horizontal="left" vertical="center"/>
    </xf>
    <xf numFmtId="0" fontId="3" fillId="4" borderId="6" xfId="1" applyFill="1" applyBorder="1" applyAlignment="1">
      <alignment horizontal="left" vertical="center"/>
    </xf>
  </cellXfs>
  <cellStyles count="2">
    <cellStyle name="Hyperlink" xfId="1" builtinId="8"/>
    <cellStyle name="Normal" xfId="0" builtinId="0"/>
  </cellStyles>
  <dxfs count="1">
    <dxf>
      <font>
        <color auto="1"/>
      </font>
      <numFmt numFmtId="0" formatCode="General"/>
      <fill>
        <patternFill patternType="solid">
          <bgColor theme="5" tint="0.79998168889431442"/>
        </patternFill>
      </fill>
      <border>
        <left/>
        <right/>
        <top/>
        <bottom/>
      </border>
    </dxf>
  </dxfs>
  <tableStyles count="0" defaultTableStyle="TableStyleMedium2" defaultPivotStyle="PivotStyleLight16"/>
  <colors>
    <mruColors>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41868</xdr:colOff>
      <xdr:row>121</xdr:row>
      <xdr:rowOff>0</xdr:rowOff>
    </xdr:from>
    <xdr:to>
      <xdr:col>5</xdr:col>
      <xdr:colOff>2564422</xdr:colOff>
      <xdr:row>146</xdr:row>
      <xdr:rowOff>31583</xdr:rowOff>
    </xdr:to>
    <xdr:pic>
      <xdr:nvPicPr>
        <xdr:cNvPr id="41" name="Picture 40">
          <a:extLst>
            <a:ext uri="{FF2B5EF4-FFF2-40B4-BE49-F238E27FC236}">
              <a16:creationId xmlns:a16="http://schemas.microsoft.com/office/drawing/2014/main" id="{C7D934A8-38E4-FA08-663B-C4B1952BFB3E}"/>
            </a:ext>
          </a:extLst>
        </xdr:cNvPr>
        <xdr:cNvPicPr>
          <a:picLocks noChangeAspect="1"/>
        </xdr:cNvPicPr>
      </xdr:nvPicPr>
      <xdr:blipFill rotWithShape="1">
        <a:blip xmlns:r="http://schemas.openxmlformats.org/officeDocument/2006/relationships" r:embed="rId1"/>
        <a:srcRect l="1612" r="1394"/>
        <a:stretch/>
      </xdr:blipFill>
      <xdr:spPr>
        <a:xfrm>
          <a:off x="4291483" y="21310879"/>
          <a:ext cx="2519379" cy="4476897"/>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20934</xdr:colOff>
      <xdr:row>121</xdr:row>
      <xdr:rowOff>0</xdr:rowOff>
    </xdr:from>
    <xdr:to>
      <xdr:col>4</xdr:col>
      <xdr:colOff>512885</xdr:colOff>
      <xdr:row>146</xdr:row>
      <xdr:rowOff>47461</xdr:rowOff>
    </xdr:to>
    <xdr:pic>
      <xdr:nvPicPr>
        <xdr:cNvPr id="34" name="Picture 33">
          <a:extLst>
            <a:ext uri="{FF2B5EF4-FFF2-40B4-BE49-F238E27FC236}">
              <a16:creationId xmlns:a16="http://schemas.microsoft.com/office/drawing/2014/main" id="{F96930CE-A84D-3AC0-C6D7-A82EBE84B96E}"/>
            </a:ext>
          </a:extLst>
        </xdr:cNvPr>
        <xdr:cNvPicPr>
          <a:picLocks noChangeAspect="1"/>
        </xdr:cNvPicPr>
      </xdr:nvPicPr>
      <xdr:blipFill rotWithShape="1">
        <a:blip xmlns:r="http://schemas.openxmlformats.org/officeDocument/2006/relationships" r:embed="rId2"/>
        <a:srcRect l="804" r="1930"/>
        <a:stretch/>
      </xdr:blipFill>
      <xdr:spPr>
        <a:xfrm>
          <a:off x="1287445" y="21310879"/>
          <a:ext cx="2533022" cy="4499125"/>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0</xdr:colOff>
      <xdr:row>26</xdr:row>
      <xdr:rowOff>158297</xdr:rowOff>
    </xdr:from>
    <xdr:to>
      <xdr:col>5</xdr:col>
      <xdr:colOff>1657999</xdr:colOff>
      <xdr:row>42</xdr:row>
      <xdr:rowOff>123632</xdr:rowOff>
    </xdr:to>
    <xdr:pic>
      <xdr:nvPicPr>
        <xdr:cNvPr id="5" name="Picture 4">
          <a:extLst>
            <a:ext uri="{FF2B5EF4-FFF2-40B4-BE49-F238E27FC236}">
              <a16:creationId xmlns:a16="http://schemas.microsoft.com/office/drawing/2014/main" id="{6F07E261-A45B-17D3-CC03-9B4206184EB7}"/>
            </a:ext>
          </a:extLst>
        </xdr:cNvPr>
        <xdr:cNvPicPr>
          <a:picLocks noChangeAspect="1"/>
        </xdr:cNvPicPr>
      </xdr:nvPicPr>
      <xdr:blipFill>
        <a:blip xmlns:r="http://schemas.openxmlformats.org/officeDocument/2006/relationships" r:embed="rId3"/>
        <a:stretch>
          <a:fillRect/>
        </a:stretch>
      </xdr:blipFill>
      <xdr:spPr>
        <a:xfrm>
          <a:off x="1266511" y="4742857"/>
          <a:ext cx="4641103" cy="281871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16668</xdr:colOff>
      <xdr:row>47</xdr:row>
      <xdr:rowOff>9921</xdr:rowOff>
    </xdr:from>
    <xdr:to>
      <xdr:col>11</xdr:col>
      <xdr:colOff>469160</xdr:colOff>
      <xdr:row>82</xdr:row>
      <xdr:rowOff>87018</xdr:rowOff>
    </xdr:to>
    <xdr:pic>
      <xdr:nvPicPr>
        <xdr:cNvPr id="7" name="Picture 6">
          <a:extLst>
            <a:ext uri="{FF2B5EF4-FFF2-40B4-BE49-F238E27FC236}">
              <a16:creationId xmlns:a16="http://schemas.microsoft.com/office/drawing/2014/main" id="{B1FDC091-5ED9-F94E-09DB-CC08C40D115E}"/>
            </a:ext>
          </a:extLst>
        </xdr:cNvPr>
        <xdr:cNvPicPr>
          <a:picLocks noChangeAspect="1"/>
        </xdr:cNvPicPr>
      </xdr:nvPicPr>
      <xdr:blipFill>
        <a:blip xmlns:r="http://schemas.openxmlformats.org/officeDocument/2006/relationships" r:embed="rId4"/>
        <a:stretch>
          <a:fillRect/>
        </a:stretch>
      </xdr:blipFill>
      <xdr:spPr>
        <a:xfrm>
          <a:off x="1286668" y="7659687"/>
          <a:ext cx="11743586" cy="6327877"/>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3</xdr:col>
      <xdr:colOff>85725</xdr:colOff>
      <xdr:row>44</xdr:row>
      <xdr:rowOff>148828</xdr:rowOff>
    </xdr:from>
    <xdr:to>
      <xdr:col>4</xdr:col>
      <xdr:colOff>734219</xdr:colOff>
      <xdr:row>65</xdr:row>
      <xdr:rowOff>105569</xdr:rowOff>
    </xdr:to>
    <xdr:cxnSp macro="">
      <xdr:nvCxnSpPr>
        <xdr:cNvPr id="10" name="Straight Arrow Connector 9">
          <a:extLst>
            <a:ext uri="{FF2B5EF4-FFF2-40B4-BE49-F238E27FC236}">
              <a16:creationId xmlns:a16="http://schemas.microsoft.com/office/drawing/2014/main" id="{EB7A3778-9E01-6872-CA8E-970DC896E2AA}"/>
            </a:ext>
          </a:extLst>
        </xdr:cNvPr>
        <xdr:cNvCxnSpPr/>
      </xdr:nvCxnSpPr>
      <xdr:spPr>
        <a:xfrm flipH="1">
          <a:off x="2457053" y="7620000"/>
          <a:ext cx="1591072" cy="3350022"/>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858297</xdr:colOff>
      <xdr:row>75</xdr:row>
      <xdr:rowOff>29765</xdr:rowOff>
    </xdr:from>
    <xdr:to>
      <xdr:col>5</xdr:col>
      <xdr:colOff>2569766</xdr:colOff>
      <xdr:row>84</xdr:row>
      <xdr:rowOff>31401</xdr:rowOff>
    </xdr:to>
    <xdr:cxnSp macro="">
      <xdr:nvCxnSpPr>
        <xdr:cNvPr id="18" name="Straight Arrow Connector 17">
          <a:extLst>
            <a:ext uri="{FF2B5EF4-FFF2-40B4-BE49-F238E27FC236}">
              <a16:creationId xmlns:a16="http://schemas.microsoft.com/office/drawing/2014/main" id="{B96C203E-DA6D-C074-7ED1-BA471CF88725}"/>
            </a:ext>
          </a:extLst>
        </xdr:cNvPr>
        <xdr:cNvCxnSpPr/>
      </xdr:nvCxnSpPr>
      <xdr:spPr>
        <a:xfrm flipV="1">
          <a:off x="5107912" y="12621606"/>
          <a:ext cx="1711469" cy="1603092"/>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41868</xdr:colOff>
      <xdr:row>92</xdr:row>
      <xdr:rowOff>9922</xdr:rowOff>
    </xdr:from>
    <xdr:to>
      <xdr:col>4</xdr:col>
      <xdr:colOff>502418</xdr:colOff>
      <xdr:row>117</xdr:row>
      <xdr:rowOff>28805</xdr:rowOff>
    </xdr:to>
    <xdr:pic>
      <xdr:nvPicPr>
        <xdr:cNvPr id="23" name="Picture 22">
          <a:extLst>
            <a:ext uri="{FF2B5EF4-FFF2-40B4-BE49-F238E27FC236}">
              <a16:creationId xmlns:a16="http://schemas.microsoft.com/office/drawing/2014/main" id="{9B894501-ED4E-51D9-742C-D198559847FA}"/>
            </a:ext>
          </a:extLst>
        </xdr:cNvPr>
        <xdr:cNvPicPr>
          <a:picLocks noChangeAspect="1"/>
        </xdr:cNvPicPr>
      </xdr:nvPicPr>
      <xdr:blipFill rotWithShape="1">
        <a:blip xmlns:r="http://schemas.openxmlformats.org/officeDocument/2006/relationships" r:embed="rId5"/>
        <a:srcRect l="1618" r="1612"/>
        <a:stretch/>
      </xdr:blipFill>
      <xdr:spPr>
        <a:xfrm>
          <a:off x="1308379" y="16160554"/>
          <a:ext cx="2504796" cy="4464197"/>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28226</xdr:colOff>
      <xdr:row>92</xdr:row>
      <xdr:rowOff>19846</xdr:rowOff>
    </xdr:from>
    <xdr:to>
      <xdr:col>5</xdr:col>
      <xdr:colOff>2563874</xdr:colOff>
      <xdr:row>117</xdr:row>
      <xdr:rowOff>46435</xdr:rowOff>
    </xdr:to>
    <xdr:pic>
      <xdr:nvPicPr>
        <xdr:cNvPr id="24" name="Picture 23">
          <a:extLst>
            <a:ext uri="{FF2B5EF4-FFF2-40B4-BE49-F238E27FC236}">
              <a16:creationId xmlns:a16="http://schemas.microsoft.com/office/drawing/2014/main" id="{59A5759D-FA2E-A87C-EA93-473DAB373097}"/>
            </a:ext>
          </a:extLst>
        </xdr:cNvPr>
        <xdr:cNvPicPr>
          <a:picLocks noChangeAspect="1"/>
        </xdr:cNvPicPr>
      </xdr:nvPicPr>
      <xdr:blipFill rotWithShape="1">
        <a:blip xmlns:r="http://schemas.openxmlformats.org/officeDocument/2006/relationships" r:embed="rId6"/>
        <a:srcRect l="1225"/>
        <a:stretch/>
      </xdr:blipFill>
      <xdr:spPr>
        <a:xfrm>
          <a:off x="4277841" y="16170478"/>
          <a:ext cx="2532473" cy="4478253"/>
        </a:xfrm>
        <a:prstGeom prst="rect">
          <a:avLst/>
        </a:prstGeom>
        <a:effectLst>
          <a:outerShdw blurRad="50800" dist="38100" dir="2700000" algn="tl" rotWithShape="0">
            <a:prstClr val="black">
              <a:alpha val="40000"/>
            </a:prstClr>
          </a:outerShdw>
        </a:effectLst>
      </xdr:spPr>
    </xdr:pic>
    <xdr:clientData/>
  </xdr:twoCellAnchor>
  <xdr:twoCellAnchor>
    <xdr:from>
      <xdr:col>4</xdr:col>
      <xdr:colOff>481484</xdr:colOff>
      <xdr:row>89</xdr:row>
      <xdr:rowOff>160180</xdr:rowOff>
    </xdr:from>
    <xdr:to>
      <xdr:col>4</xdr:col>
      <xdr:colOff>582979</xdr:colOff>
      <xdr:row>92</xdr:row>
      <xdr:rowOff>104670</xdr:rowOff>
    </xdr:to>
    <xdr:cxnSp macro="">
      <xdr:nvCxnSpPr>
        <xdr:cNvPr id="26" name="Straight Arrow Connector 25">
          <a:extLst>
            <a:ext uri="{FF2B5EF4-FFF2-40B4-BE49-F238E27FC236}">
              <a16:creationId xmlns:a16="http://schemas.microsoft.com/office/drawing/2014/main" id="{AD3B2AFF-FF6C-3E0B-F66E-E69CB0760132}"/>
            </a:ext>
          </a:extLst>
        </xdr:cNvPr>
        <xdr:cNvCxnSpPr/>
      </xdr:nvCxnSpPr>
      <xdr:spPr>
        <a:xfrm flipH="1">
          <a:off x="3789066" y="15065235"/>
          <a:ext cx="101495" cy="478309"/>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846535</xdr:colOff>
      <xdr:row>90</xdr:row>
      <xdr:rowOff>9922</xdr:rowOff>
    </xdr:from>
    <xdr:to>
      <xdr:col>5</xdr:col>
      <xdr:colOff>3591719</xdr:colOff>
      <xdr:row>107</xdr:row>
      <xdr:rowOff>29765</xdr:rowOff>
    </xdr:to>
    <xdr:cxnSp macro="">
      <xdr:nvCxnSpPr>
        <xdr:cNvPr id="31" name="Straight Arrow Connector 30">
          <a:extLst>
            <a:ext uri="{FF2B5EF4-FFF2-40B4-BE49-F238E27FC236}">
              <a16:creationId xmlns:a16="http://schemas.microsoft.com/office/drawing/2014/main" id="{65DB54F6-E3F6-8143-8B17-D2BAE0CBCD6D}"/>
            </a:ext>
          </a:extLst>
        </xdr:cNvPr>
        <xdr:cNvCxnSpPr/>
      </xdr:nvCxnSpPr>
      <xdr:spPr>
        <a:xfrm flipH="1">
          <a:off x="5103019" y="15160625"/>
          <a:ext cx="2745184" cy="3055937"/>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429149</xdr:colOff>
      <xdr:row>118</xdr:row>
      <xdr:rowOff>152004</xdr:rowOff>
    </xdr:from>
    <xdr:to>
      <xdr:col>4</xdr:col>
      <xdr:colOff>664766</xdr:colOff>
      <xdr:row>121</xdr:row>
      <xdr:rowOff>136071</xdr:rowOff>
    </xdr:to>
    <xdr:cxnSp macro="">
      <xdr:nvCxnSpPr>
        <xdr:cNvPr id="33" name="Straight Arrow Connector 32">
          <a:extLst>
            <a:ext uri="{FF2B5EF4-FFF2-40B4-BE49-F238E27FC236}">
              <a16:creationId xmlns:a16="http://schemas.microsoft.com/office/drawing/2014/main" id="{91A644E2-76F2-4329-8EE9-DBDB6D1D0B08}"/>
            </a:ext>
          </a:extLst>
        </xdr:cNvPr>
        <xdr:cNvCxnSpPr/>
      </xdr:nvCxnSpPr>
      <xdr:spPr>
        <a:xfrm flipH="1">
          <a:off x="3736731" y="20217306"/>
          <a:ext cx="235617" cy="517886"/>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1173957</xdr:colOff>
      <xdr:row>118</xdr:row>
      <xdr:rowOff>167473</xdr:rowOff>
    </xdr:from>
    <xdr:to>
      <xdr:col>5</xdr:col>
      <xdr:colOff>3475055</xdr:colOff>
      <xdr:row>135</xdr:row>
      <xdr:rowOff>19844</xdr:rowOff>
    </xdr:to>
    <xdr:cxnSp macro="">
      <xdr:nvCxnSpPr>
        <xdr:cNvPr id="38" name="Straight Arrow Connector 37">
          <a:extLst>
            <a:ext uri="{FF2B5EF4-FFF2-40B4-BE49-F238E27FC236}">
              <a16:creationId xmlns:a16="http://schemas.microsoft.com/office/drawing/2014/main" id="{E45CAB79-02E8-471D-89CD-F069A0DCB889}"/>
            </a:ext>
          </a:extLst>
        </xdr:cNvPr>
        <xdr:cNvCxnSpPr/>
      </xdr:nvCxnSpPr>
      <xdr:spPr>
        <a:xfrm flipH="1">
          <a:off x="5423572" y="20232775"/>
          <a:ext cx="2301098" cy="2877344"/>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22</xdr:row>
      <xdr:rowOff>0</xdr:rowOff>
    </xdr:from>
    <xdr:to>
      <xdr:col>5</xdr:col>
      <xdr:colOff>1295826</xdr:colOff>
      <xdr:row>23</xdr:row>
      <xdr:rowOff>171046</xdr:rowOff>
    </xdr:to>
    <xdr:pic>
      <xdr:nvPicPr>
        <xdr:cNvPr id="3" name="Picture 2">
          <a:extLst>
            <a:ext uri="{FF2B5EF4-FFF2-40B4-BE49-F238E27FC236}">
              <a16:creationId xmlns:a16="http://schemas.microsoft.com/office/drawing/2014/main" id="{123A2D63-1AED-762C-73B1-C583B462B85D}"/>
            </a:ext>
          </a:extLst>
        </xdr:cNvPr>
        <xdr:cNvPicPr>
          <a:picLocks noChangeAspect="1"/>
        </xdr:cNvPicPr>
      </xdr:nvPicPr>
      <xdr:blipFill>
        <a:blip xmlns:r="http://schemas.openxmlformats.org/officeDocument/2006/relationships" r:embed="rId7"/>
        <a:stretch>
          <a:fillRect/>
        </a:stretch>
      </xdr:blipFill>
      <xdr:spPr>
        <a:xfrm>
          <a:off x="1270000" y="3921648"/>
          <a:ext cx="4296375" cy="3524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calscape.org/" TargetMode="External"/><Relationship Id="rId7" Type="http://schemas.openxmlformats.org/officeDocument/2006/relationships/printerSettings" Target="../printerSettings/printerSettings1.bin"/><Relationship Id="rId2" Type="http://schemas.openxmlformats.org/officeDocument/2006/relationships/hyperlink" Target="https://www.cal-ipc.org/plants/profiles/" TargetMode="External"/><Relationship Id="rId1" Type="http://schemas.openxmlformats.org/officeDocument/2006/relationships/hyperlink" Target="mailto:kahtarina.kljavin@ebmud.com" TargetMode="External"/><Relationship Id="rId6" Type="http://schemas.openxmlformats.org/officeDocument/2006/relationships/hyperlink" Target="https://www.ebmud.com/water/conservation-and-rebates/rebates/lawn-conversion-rebate" TargetMode="External"/><Relationship Id="rId5" Type="http://schemas.openxmlformats.org/officeDocument/2006/relationships/hyperlink" Target="https://plantmaster.com/presents/plants.php?id=5f736fa6604d7" TargetMode="External"/><Relationship Id="rId4" Type="http://schemas.openxmlformats.org/officeDocument/2006/relationships/hyperlink" Target="https://ccuh.ucdavis.edu/wucols-db"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alscape.org/Mimulus-'Pamela'-(Pamela-Monkeyflower)" TargetMode="External"/><Relationship Id="rId13" Type="http://schemas.openxmlformats.org/officeDocument/2006/relationships/hyperlink" Target="https://www.smgrowers.com/products/plants/plantdisplay.asp?plant_id=1375" TargetMode="External"/><Relationship Id="rId18" Type="http://schemas.openxmlformats.org/officeDocument/2006/relationships/hyperlink" Target="https://ucanr.edu/sites/WUCOLS/Plant_Search/?step=results&amp;city_id=68&amp;plant_name=" TargetMode="External"/><Relationship Id="rId26" Type="http://schemas.openxmlformats.org/officeDocument/2006/relationships/hyperlink" Target="https://www.cal-ipc.org/plants/profile/arundo-donax-profile/" TargetMode="External"/><Relationship Id="rId3" Type="http://schemas.openxmlformats.org/officeDocument/2006/relationships/hyperlink" Target="https://ucanr.edu/sites/WUCOLS/Plant_Search/?step=results&amp;city_id=68&amp;plant_name=" TargetMode="External"/><Relationship Id="rId21" Type="http://schemas.openxmlformats.org/officeDocument/2006/relationships/hyperlink" Target="https://www.cal-ipc.org/plants/profile/ailanthus-altissima-profile/" TargetMode="External"/><Relationship Id="rId7" Type="http://schemas.openxmlformats.org/officeDocument/2006/relationships/hyperlink" Target="https://www.gardenia.net/plant/anchusa-azurea-italian-bugloss" TargetMode="External"/><Relationship Id="rId12" Type="http://schemas.openxmlformats.org/officeDocument/2006/relationships/hyperlink" Target="https://www.smgrowers.com/products/plants/plantdisplay.asp?plant_id=3758" TargetMode="External"/><Relationship Id="rId17" Type="http://schemas.openxmlformats.org/officeDocument/2006/relationships/hyperlink" Target="https://ucanr.edu/sites/WUCOLS/Plant_Search/?step=results&amp;city_id=68&amp;plant_name=" TargetMode="External"/><Relationship Id="rId25" Type="http://schemas.openxmlformats.org/officeDocument/2006/relationships/hyperlink" Target="https://www.cal-ipc.org/plants/profile/ammophila-arenaria-profile/" TargetMode="External"/><Relationship Id="rId2" Type="http://schemas.openxmlformats.org/officeDocument/2006/relationships/hyperlink" Target="https://ucanr.edu/sites/WUCOLS/Plant_Search/?step=results&amp;city_id=68&amp;plant_name=" TargetMode="External"/><Relationship Id="rId16" Type="http://schemas.openxmlformats.org/officeDocument/2006/relationships/hyperlink" Target="https://ucanr.edu/sites/WUCOLS/Plant_Search/?step=results&amp;city_id=68&amp;plant_name=" TargetMode="External"/><Relationship Id="rId20" Type="http://schemas.openxmlformats.org/officeDocument/2006/relationships/hyperlink" Target="https://devilmountainnursery.com/mahonia-soft-caress/" TargetMode="External"/><Relationship Id="rId29" Type="http://schemas.openxmlformats.org/officeDocument/2006/relationships/hyperlink" Target="https://ucanr.edu/sites/WUCOLS/Plant_Search/?step=results&amp;city_id=68&amp;plant_name=" TargetMode="External"/><Relationship Id="rId1" Type="http://schemas.openxmlformats.org/officeDocument/2006/relationships/hyperlink" Target="https://ucanr.edu/sites/WUCOLS/Plant_Search/?step=results&amp;city_id=68&amp;plant_name=" TargetMode="External"/><Relationship Id="rId6" Type="http://schemas.openxmlformats.org/officeDocument/2006/relationships/hyperlink" Target="https://plantselect.org/plant/anchusa-capensis/" TargetMode="External"/><Relationship Id="rId11" Type="http://schemas.openxmlformats.org/officeDocument/2006/relationships/hyperlink" Target="https://plantmaster.com/presents/plants.php?id=5f736fa6604d7" TargetMode="External"/><Relationship Id="rId24" Type="http://schemas.openxmlformats.org/officeDocument/2006/relationships/hyperlink" Target="https://www.cal-ipc.org/plants/profile/alternanthera-philoxeroides-profile/" TargetMode="External"/><Relationship Id="rId5" Type="http://schemas.openxmlformats.org/officeDocument/2006/relationships/hyperlink" Target="https://ucanr.edu/sites/WUCOLS/Plant_Search/?step=results&amp;city_id=68&amp;plant_name=" TargetMode="External"/><Relationship Id="rId15" Type="http://schemas.openxmlformats.org/officeDocument/2006/relationships/hyperlink" Target="https://ucanr.edu/sites/WUCOLS/Plant_Search/?step=results&amp;city_id=68&amp;plant_name=" TargetMode="External"/><Relationship Id="rId23" Type="http://schemas.openxmlformats.org/officeDocument/2006/relationships/hyperlink" Target="https://www.cal-ipc.org/plants/profile/acacia-dealbata-profile/" TargetMode="External"/><Relationship Id="rId28" Type="http://schemas.openxmlformats.org/officeDocument/2006/relationships/hyperlink" Target="https://www.smgrowers.com/products/plants/plantdisplay.asp?plant_id=1076" TargetMode="External"/><Relationship Id="rId10" Type="http://schemas.openxmlformats.org/officeDocument/2006/relationships/hyperlink" Target="https://ucanr.edu/sites/WUCOLS/Plant_Search/?step=results&amp;city_id=68&amp;plant_name=" TargetMode="External"/><Relationship Id="rId19" Type="http://schemas.openxmlformats.org/officeDocument/2006/relationships/hyperlink" Target="https://ucanr.edu/sites/WUCOLS/Plant_Search/?step=results&amp;city_id=68&amp;plant_name=" TargetMode="External"/><Relationship Id="rId4" Type="http://schemas.openxmlformats.org/officeDocument/2006/relationships/hyperlink" Target="https://ucanr.edu/sites/WUCOLS/Plant_Search/?step=results&amp;city_id=68&amp;plant_name=" TargetMode="External"/><Relationship Id="rId9" Type="http://schemas.openxmlformats.org/officeDocument/2006/relationships/hyperlink" Target="https://ucanr.edu/sites/WUCOLS/Plant_Search/?step=results&amp;city_id=68&amp;plant_name=" TargetMode="External"/><Relationship Id="rId14" Type="http://schemas.openxmlformats.org/officeDocument/2006/relationships/hyperlink" Target="https://www.gardenia.net/plant/abelia-grandiflora-mardi-gras-glossy-abelia" TargetMode="External"/><Relationship Id="rId22" Type="http://schemas.openxmlformats.org/officeDocument/2006/relationships/hyperlink" Target="https://www.cal-ipc.org/plants/risk/acacia-baileyana-risk/" TargetMode="External"/><Relationship Id="rId27" Type="http://schemas.openxmlformats.org/officeDocument/2006/relationships/hyperlink" Target="https://www.watershednursery.com/nursery/plant-finder/jaumea-carnosa/" TargetMode="External"/><Relationship Id="rId30"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3A04-4846-4A1B-872B-D11295C654E0}">
  <sheetPr codeName="Sheet4"/>
  <dimension ref="A1:K149"/>
  <sheetViews>
    <sheetView tabSelected="1" zoomScale="91" zoomScaleNormal="91" workbookViewId="0">
      <selection activeCell="A2" sqref="A2:F5"/>
    </sheetView>
  </sheetViews>
  <sheetFormatPr defaultRowHeight="14.5" x14ac:dyDescent="0.35"/>
  <cols>
    <col min="1" max="1" width="18.1796875" customWidth="1"/>
    <col min="2" max="2" width="5.81640625" customWidth="1"/>
    <col min="3" max="3" width="10" customWidth="1"/>
    <col min="4" max="5" width="13.54296875" customWidth="1"/>
    <col min="6" max="6" width="75.54296875" customWidth="1"/>
  </cols>
  <sheetData>
    <row r="1" spans="1:11" s="4" customFormat="1" ht="26.15" customHeight="1" x14ac:dyDescent="0.35">
      <c r="A1" s="30" t="s">
        <v>0</v>
      </c>
      <c r="B1" s="31"/>
      <c r="C1" s="32"/>
      <c r="D1" s="33"/>
      <c r="E1" s="32"/>
      <c r="F1" s="45" t="s">
        <v>8552</v>
      </c>
      <c r="G1"/>
      <c r="H1"/>
      <c r="I1"/>
      <c r="J1"/>
      <c r="K1"/>
    </row>
    <row r="2" spans="1:11" x14ac:dyDescent="0.35">
      <c r="A2" s="60" t="s">
        <v>1</v>
      </c>
      <c r="B2" s="61"/>
      <c r="C2" s="61"/>
      <c r="D2" s="61"/>
      <c r="E2" s="61"/>
      <c r="F2" s="62"/>
    </row>
    <row r="3" spans="1:11" x14ac:dyDescent="0.35">
      <c r="A3" s="63"/>
      <c r="B3" s="64"/>
      <c r="C3" s="64"/>
      <c r="D3" s="64"/>
      <c r="E3" s="64"/>
      <c r="F3" s="65"/>
    </row>
    <row r="4" spans="1:11" x14ac:dyDescent="0.35">
      <c r="A4" s="63"/>
      <c r="B4" s="64"/>
      <c r="C4" s="64"/>
      <c r="D4" s="64"/>
      <c r="E4" s="64"/>
      <c r="F4" s="65"/>
    </row>
    <row r="5" spans="1:11" ht="18.649999999999999" customHeight="1" x14ac:dyDescent="0.35">
      <c r="A5" s="63"/>
      <c r="B5" s="64"/>
      <c r="C5" s="64"/>
      <c r="D5" s="64"/>
      <c r="E5" s="64"/>
      <c r="F5" s="65"/>
    </row>
    <row r="6" spans="1:11" x14ac:dyDescent="0.35">
      <c r="A6" s="70" t="s">
        <v>2</v>
      </c>
      <c r="B6" s="71"/>
      <c r="C6" s="71"/>
      <c r="D6" s="71"/>
      <c r="E6" s="71"/>
      <c r="F6" s="72"/>
    </row>
    <row r="7" spans="1:11" ht="14.5" customHeight="1" x14ac:dyDescent="0.35">
      <c r="A7" s="46"/>
      <c r="B7" s="47"/>
      <c r="C7" s="47"/>
      <c r="D7" s="47"/>
      <c r="E7" s="47"/>
      <c r="F7" s="48"/>
    </row>
    <row r="8" spans="1:11" ht="7.5" customHeight="1" x14ac:dyDescent="0.35">
      <c r="A8" s="66" t="s">
        <v>3</v>
      </c>
      <c r="B8" s="67"/>
      <c r="C8" s="67"/>
      <c r="D8" s="67"/>
      <c r="E8" s="67"/>
      <c r="F8" s="68"/>
    </row>
    <row r="9" spans="1:11" ht="18.649999999999999" customHeight="1" x14ac:dyDescent="0.35">
      <c r="A9" s="66"/>
      <c r="B9" s="67"/>
      <c r="C9" s="67"/>
      <c r="D9" s="67"/>
      <c r="E9" s="67"/>
      <c r="F9" s="68"/>
    </row>
    <row r="10" spans="1:11" x14ac:dyDescent="0.35">
      <c r="A10" s="49"/>
      <c r="B10" s="50"/>
      <c r="C10" s="50"/>
      <c r="D10" s="50"/>
      <c r="E10" s="50"/>
      <c r="F10" s="51"/>
    </row>
    <row r="11" spans="1:11" x14ac:dyDescent="0.35">
      <c r="A11" s="23" t="s">
        <v>4</v>
      </c>
      <c r="B11" s="24" t="s">
        <v>5</v>
      </c>
      <c r="C11" s="25"/>
      <c r="D11" s="25"/>
      <c r="E11" s="25"/>
      <c r="F11" s="26"/>
    </row>
    <row r="12" spans="1:11" ht="22.5" customHeight="1" x14ac:dyDescent="0.35">
      <c r="A12" s="28" t="s">
        <v>6</v>
      </c>
    </row>
    <row r="13" spans="1:11" x14ac:dyDescent="0.35">
      <c r="A13" s="10" t="s">
        <v>7</v>
      </c>
    </row>
    <row r="14" spans="1:11" x14ac:dyDescent="0.35">
      <c r="A14" s="10" t="s">
        <v>8</v>
      </c>
    </row>
    <row r="15" spans="1:11" x14ac:dyDescent="0.35">
      <c r="A15" s="10" t="s">
        <v>9</v>
      </c>
    </row>
    <row r="16" spans="1:11" x14ac:dyDescent="0.35">
      <c r="A16" s="10" t="s">
        <v>10</v>
      </c>
    </row>
    <row r="18" spans="1:11" s="4" customFormat="1" ht="26.15" customHeight="1" x14ac:dyDescent="0.35">
      <c r="A18" s="34" t="s">
        <v>11</v>
      </c>
      <c r="B18" s="35"/>
      <c r="C18" s="36"/>
      <c r="D18" s="37"/>
      <c r="E18" s="36"/>
      <c r="F18" s="38"/>
      <c r="G18"/>
      <c r="H18"/>
      <c r="I18"/>
      <c r="J18"/>
      <c r="K18"/>
    </row>
    <row r="19" spans="1:11" x14ac:dyDescent="0.35">
      <c r="A19" s="23" t="s">
        <v>12</v>
      </c>
      <c r="B19" s="25"/>
      <c r="C19" s="25"/>
      <c r="D19" s="25"/>
      <c r="E19" s="25"/>
      <c r="F19" s="26"/>
    </row>
    <row r="20" spans="1:11" x14ac:dyDescent="0.35">
      <c r="A20" s="28"/>
    </row>
    <row r="21" spans="1:11" x14ac:dyDescent="0.35">
      <c r="A21" s="42" t="s">
        <v>13</v>
      </c>
      <c r="B21" t="s">
        <v>14</v>
      </c>
    </row>
    <row r="22" spans="1:11" x14ac:dyDescent="0.35">
      <c r="A22" s="29"/>
    </row>
    <row r="26" spans="1:11" x14ac:dyDescent="0.35">
      <c r="A26" s="42" t="s">
        <v>15</v>
      </c>
      <c r="B26" t="s">
        <v>16</v>
      </c>
    </row>
    <row r="27" spans="1:11" x14ac:dyDescent="0.35">
      <c r="A27" s="29"/>
    </row>
    <row r="45" spans="1:6" x14ac:dyDescent="0.35">
      <c r="A45" s="42" t="s">
        <v>17</v>
      </c>
      <c r="B45" s="69" t="s">
        <v>18</v>
      </c>
      <c r="C45" s="69"/>
      <c r="D45" s="69"/>
      <c r="E45" s="69"/>
      <c r="F45" s="69"/>
    </row>
    <row r="46" spans="1:6" x14ac:dyDescent="0.35">
      <c r="A46" s="29"/>
      <c r="B46" s="69"/>
      <c r="C46" s="69"/>
      <c r="D46" s="69"/>
      <c r="E46" s="69"/>
      <c r="F46" s="69"/>
    </row>
    <row r="47" spans="1:6" x14ac:dyDescent="0.35">
      <c r="A47" s="29"/>
    </row>
    <row r="85" spans="1:6" x14ac:dyDescent="0.35">
      <c r="A85" s="42" t="s">
        <v>19</v>
      </c>
      <c r="B85" t="s">
        <v>20</v>
      </c>
    </row>
    <row r="86" spans="1:6" x14ac:dyDescent="0.35">
      <c r="A86" s="29"/>
    </row>
    <row r="88" spans="1:6" x14ac:dyDescent="0.35">
      <c r="A88" s="39" t="s">
        <v>21</v>
      </c>
      <c r="B88" s="40"/>
      <c r="C88" s="40"/>
      <c r="D88" s="40"/>
      <c r="E88" s="40"/>
      <c r="F88" s="41"/>
    </row>
    <row r="90" spans="1:6" x14ac:dyDescent="0.35">
      <c r="A90" s="42" t="s">
        <v>13</v>
      </c>
      <c r="B90" s="69" t="s">
        <v>22</v>
      </c>
      <c r="C90" s="69"/>
      <c r="D90" s="69"/>
      <c r="E90" s="69"/>
      <c r="F90" s="69"/>
    </row>
    <row r="91" spans="1:6" x14ac:dyDescent="0.35">
      <c r="B91" s="69"/>
      <c r="C91" s="69"/>
      <c r="D91" s="69"/>
      <c r="E91" s="69"/>
      <c r="F91" s="69"/>
    </row>
    <row r="119" spans="1:6" x14ac:dyDescent="0.35">
      <c r="A119" s="42" t="s">
        <v>23</v>
      </c>
      <c r="B119" s="69" t="s">
        <v>24</v>
      </c>
      <c r="C119" s="69"/>
      <c r="D119" s="69"/>
      <c r="E119" s="69"/>
      <c r="F119" s="69"/>
    </row>
    <row r="120" spans="1:6" x14ac:dyDescent="0.35">
      <c r="B120" s="69"/>
      <c r="C120" s="69"/>
      <c r="D120" s="69"/>
      <c r="E120" s="69"/>
      <c r="F120" s="69"/>
    </row>
    <row r="148" spans="1:6" x14ac:dyDescent="0.35">
      <c r="A148" s="42" t="s">
        <v>25</v>
      </c>
      <c r="B148" s="69" t="s">
        <v>26</v>
      </c>
      <c r="C148" s="69"/>
      <c r="D148" s="69"/>
      <c r="E148" s="69"/>
      <c r="F148" s="69"/>
    </row>
    <row r="149" spans="1:6" x14ac:dyDescent="0.35">
      <c r="B149" s="69"/>
      <c r="C149" s="69"/>
      <c r="D149" s="69"/>
      <c r="E149" s="69"/>
      <c r="F149" s="69"/>
    </row>
  </sheetData>
  <mergeCells count="7">
    <mergeCell ref="A2:F5"/>
    <mergeCell ref="A8:F9"/>
    <mergeCell ref="B90:F91"/>
    <mergeCell ref="B119:F120"/>
    <mergeCell ref="B148:F149"/>
    <mergeCell ref="B45:F46"/>
    <mergeCell ref="A6:F6"/>
  </mergeCells>
  <hyperlinks>
    <hyperlink ref="B11" r:id="rId1" xr:uid="{D50F8B2E-6104-490E-9250-3A3ABD4D6926}"/>
    <hyperlink ref="A15" r:id="rId2" display="Cal-IPC" xr:uid="{A3AF5F0A-BB45-4708-9412-EE85DCD3FB69}"/>
    <hyperlink ref="A14" r:id="rId3" display="Calscape" xr:uid="{649384D3-6FA9-45A8-903B-D7D19FFE0152}"/>
    <hyperlink ref="A13" r:id="rId4" xr:uid="{50464FB5-36C7-4F4A-8BF8-F57F13F51A4A}"/>
    <hyperlink ref="A16" r:id="rId5" display="EBMUD Top 100 Plants" xr:uid="{1CD433C3-56A8-4C60-A0EE-CBC52EB94DFC}"/>
    <hyperlink ref="A6" r:id="rId6" xr:uid="{94D5A817-0479-47ED-BB15-278A81525AEE}"/>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457B-E4DF-49D6-AAED-95E0524B6FB6}">
  <sheetPr codeName="Sheet2"/>
  <dimension ref="A1:L4120"/>
  <sheetViews>
    <sheetView zoomScale="90" zoomScaleNormal="90" workbookViewId="0">
      <pane ySplit="1" topLeftCell="A2" activePane="bottomLeft" state="frozen"/>
      <selection pane="bottomLeft"/>
    </sheetView>
  </sheetViews>
  <sheetFormatPr defaultRowHeight="14.5" x14ac:dyDescent="0.35"/>
  <cols>
    <col min="1" max="1" width="13.81640625" style="2" customWidth="1"/>
    <col min="2" max="2" width="33.1796875" style="1" customWidth="1"/>
    <col min="3" max="3" width="32.1796875" customWidth="1"/>
    <col min="4" max="4" width="17.453125" style="9" bestFit="1" customWidth="1"/>
    <col min="5" max="5" width="17.453125" style="2" customWidth="1"/>
    <col min="6" max="6" width="75.1796875" style="9" customWidth="1"/>
    <col min="7" max="7" width="12" hidden="1" customWidth="1"/>
    <col min="8" max="8" width="45.1796875" customWidth="1"/>
    <col min="9" max="9" width="51.1796875" customWidth="1"/>
  </cols>
  <sheetData>
    <row r="1" spans="1:12" s="4" customFormat="1" ht="26.15" customHeight="1" x14ac:dyDescent="0.35">
      <c r="A1" s="20" t="s">
        <v>27</v>
      </c>
      <c r="B1" s="19" t="s">
        <v>28</v>
      </c>
      <c r="C1" s="19" t="s">
        <v>29</v>
      </c>
      <c r="D1" s="21" t="s">
        <v>30</v>
      </c>
      <c r="E1" s="20" t="s">
        <v>31</v>
      </c>
      <c r="F1" s="21" t="s">
        <v>32</v>
      </c>
      <c r="G1" s="19" t="s">
        <v>32</v>
      </c>
      <c r="H1" s="21" t="s">
        <v>33</v>
      </c>
      <c r="I1" s="44" t="s">
        <v>34</v>
      </c>
      <c r="J1"/>
      <c r="K1"/>
      <c r="L1"/>
    </row>
    <row r="2" spans="1:12" x14ac:dyDescent="0.35">
      <c r="A2" s="2" t="str">
        <f t="shared" ref="A2:A11" si="0">IF(OR(ISNUMBER(SEARCH("low",D2))), "Yes", "No")</f>
        <v>No</v>
      </c>
      <c r="B2" s="12" t="s">
        <v>35</v>
      </c>
      <c r="C2" s="5" t="s">
        <v>36</v>
      </c>
      <c r="D2" s="5" t="s">
        <v>37</v>
      </c>
      <c r="E2" s="6"/>
      <c r="F2" s="27" t="s">
        <v>38</v>
      </c>
      <c r="G2" s="10" t="s">
        <v>38</v>
      </c>
    </row>
    <row r="3" spans="1:12" x14ac:dyDescent="0.35">
      <c r="A3" s="2" t="str">
        <f t="shared" si="0"/>
        <v>No</v>
      </c>
      <c r="B3" s="12" t="s">
        <v>39</v>
      </c>
      <c r="C3" s="5" t="s">
        <v>40</v>
      </c>
      <c r="D3" s="5" t="s">
        <v>37</v>
      </c>
      <c r="E3" s="6"/>
      <c r="F3" s="27" t="str">
        <f t="shared" ref="F3:F66" si="1">HYPERLINK(G3)</f>
        <v>https://ucanr.edu/sites/WUCOLS/Plant_Search/?step=results&amp;city_id=68&amp;plant_name=</v>
      </c>
      <c r="G3" s="3" t="s">
        <v>38</v>
      </c>
    </row>
    <row r="4" spans="1:12" x14ac:dyDescent="0.35">
      <c r="A4" s="2" t="str">
        <f t="shared" si="0"/>
        <v>No</v>
      </c>
      <c r="B4" s="12" t="s">
        <v>41</v>
      </c>
      <c r="C4" s="5" t="s">
        <v>42</v>
      </c>
      <c r="D4" s="5" t="s">
        <v>43</v>
      </c>
      <c r="E4" s="6"/>
      <c r="F4" s="27" t="str">
        <f t="shared" si="1"/>
        <v>https://ucanr.edu/sites/WUCOLS/Plant_Search/?step=results&amp;city_id=68&amp;plant_name=</v>
      </c>
      <c r="G4" s="3" t="s">
        <v>38</v>
      </c>
    </row>
    <row r="5" spans="1:12" x14ac:dyDescent="0.35">
      <c r="A5" s="2" t="str">
        <f t="shared" si="0"/>
        <v>No</v>
      </c>
      <c r="B5" s="12" t="s">
        <v>44</v>
      </c>
      <c r="C5" s="5" t="s">
        <v>45</v>
      </c>
      <c r="D5" s="5" t="s">
        <v>43</v>
      </c>
      <c r="E5" s="6"/>
      <c r="F5" s="27" t="str">
        <f t="shared" si="1"/>
        <v>https://ucanr.edu/sites/WUCOLS/Plant_Search/?step=results&amp;city_id=68&amp;plant_name=</v>
      </c>
      <c r="G5" s="3" t="s">
        <v>38</v>
      </c>
    </row>
    <row r="6" spans="1:12" x14ac:dyDescent="0.35">
      <c r="A6" s="2" t="str">
        <f t="shared" si="0"/>
        <v>No</v>
      </c>
      <c r="B6" s="12" t="s">
        <v>46</v>
      </c>
      <c r="C6" s="5" t="s">
        <v>47</v>
      </c>
      <c r="D6" s="5" t="s">
        <v>43</v>
      </c>
      <c r="E6" s="6"/>
      <c r="F6" s="27" t="str">
        <f t="shared" si="1"/>
        <v>https://ucanr.edu/sites/WUCOLS/Plant_Search/?step=results&amp;city_id=68&amp;plant_name=</v>
      </c>
      <c r="G6" s="3" t="s">
        <v>38</v>
      </c>
    </row>
    <row r="7" spans="1:12" x14ac:dyDescent="0.35">
      <c r="A7" s="2" t="str">
        <f t="shared" si="0"/>
        <v>No</v>
      </c>
      <c r="B7" s="12" t="s">
        <v>48</v>
      </c>
      <c r="C7" s="5" t="s">
        <v>49</v>
      </c>
      <c r="D7" s="5" t="s">
        <v>37</v>
      </c>
      <c r="E7" s="6"/>
      <c r="F7" s="27" t="str">
        <f t="shared" si="1"/>
        <v>https://ucanr.edu/sites/WUCOLS/Plant_Search/?step=results&amp;city_id=68&amp;plant_name=</v>
      </c>
      <c r="G7" s="3" t="s">
        <v>38</v>
      </c>
    </row>
    <row r="8" spans="1:12" s="4" customFormat="1" x14ac:dyDescent="0.35">
      <c r="A8" s="16" t="str">
        <f t="shared" si="0"/>
        <v>No</v>
      </c>
      <c r="B8" s="22" t="s">
        <v>50</v>
      </c>
      <c r="C8" s="4" t="s">
        <v>51</v>
      </c>
      <c r="D8" s="17" t="s">
        <v>37</v>
      </c>
      <c r="E8" s="16"/>
      <c r="F8" s="27" t="str">
        <f t="shared" si="1"/>
        <v>https://www.gardenia.net/plant/abelia-grandiflora-mardi-gras-glossy-abelia</v>
      </c>
      <c r="G8" s="3" t="s">
        <v>52</v>
      </c>
    </row>
    <row r="9" spans="1:12" x14ac:dyDescent="0.35">
      <c r="A9" s="2" t="str">
        <f t="shared" si="0"/>
        <v>No</v>
      </c>
      <c r="B9" s="12" t="s">
        <v>53</v>
      </c>
      <c r="C9" s="5" t="s">
        <v>54</v>
      </c>
      <c r="D9" s="5" t="s">
        <v>43</v>
      </c>
      <c r="E9" s="6"/>
      <c r="F9" s="27" t="str">
        <f t="shared" si="1"/>
        <v>https://ucanr.edu/sites/WUCOLS/Plant_Search/?step=results&amp;city_id=68&amp;plant_name=</v>
      </c>
      <c r="G9" s="3" t="s">
        <v>38</v>
      </c>
    </row>
    <row r="10" spans="1:12" x14ac:dyDescent="0.35">
      <c r="A10" s="2" t="str">
        <f t="shared" si="0"/>
        <v>No</v>
      </c>
      <c r="B10" s="12" t="s">
        <v>55</v>
      </c>
      <c r="C10" s="5" t="s">
        <v>56</v>
      </c>
      <c r="D10" s="5" t="s">
        <v>37</v>
      </c>
      <c r="E10" s="6"/>
      <c r="F10" s="27" t="str">
        <f t="shared" si="1"/>
        <v>https://ucanr.edu/sites/WUCOLS/Plant_Search/?step=results&amp;city_id=68&amp;plant_name=</v>
      </c>
      <c r="G10" s="3" t="s">
        <v>38</v>
      </c>
    </row>
    <row r="11" spans="1:12" ht="29" x14ac:dyDescent="0.35">
      <c r="A11" s="2" t="str">
        <f t="shared" si="0"/>
        <v>No</v>
      </c>
      <c r="B11" s="12" t="s">
        <v>57</v>
      </c>
      <c r="C11" s="5" t="s">
        <v>58</v>
      </c>
      <c r="D11" s="5" t="s">
        <v>43</v>
      </c>
      <c r="E11" s="6"/>
      <c r="F11" s="27" t="str">
        <f t="shared" si="1"/>
        <v>https://ucanr.edu/sites/WUCOLS/Plant_Search/?step=results&amp;city_id=68&amp;plant_name=</v>
      </c>
      <c r="G11" s="3" t="s">
        <v>38</v>
      </c>
    </row>
    <row r="12" spans="1:12" x14ac:dyDescent="0.35">
      <c r="A12" s="2" t="s">
        <v>59</v>
      </c>
      <c r="B12" s="12" t="s">
        <v>60</v>
      </c>
      <c r="C12" s="5" t="s">
        <v>61</v>
      </c>
      <c r="D12" s="5" t="s">
        <v>62</v>
      </c>
      <c r="E12" s="6"/>
      <c r="F12" s="27" t="str">
        <f t="shared" si="1"/>
        <v>https://ucanr.edu/sites/WUCOLS/Plant_Search/?step=results&amp;city_id=68&amp;plant_name=</v>
      </c>
      <c r="G12" s="3" t="s">
        <v>38</v>
      </c>
    </row>
    <row r="13" spans="1:12" x14ac:dyDescent="0.35">
      <c r="A13" s="2" t="str">
        <f t="shared" ref="A13:A23" si="2">IF(OR(ISNUMBER(SEARCH("low",D13))), "Yes", "No")</f>
        <v>No</v>
      </c>
      <c r="B13" s="12" t="s">
        <v>63</v>
      </c>
      <c r="C13" s="5" t="s">
        <v>64</v>
      </c>
      <c r="D13" s="5" t="s">
        <v>37</v>
      </c>
      <c r="E13" s="6" t="s">
        <v>65</v>
      </c>
      <c r="F13" s="27" t="str">
        <f t="shared" si="1"/>
        <v>https://ucanr.edu/sites/WUCOLS/Plant_Search/?step=results&amp;city_id=68&amp;plant_name=</v>
      </c>
      <c r="G13" s="3" t="s">
        <v>38</v>
      </c>
    </row>
    <row r="14" spans="1:12" x14ac:dyDescent="0.35">
      <c r="A14" s="2" t="str">
        <f t="shared" si="2"/>
        <v>Yes</v>
      </c>
      <c r="B14" s="12" t="s">
        <v>66</v>
      </c>
      <c r="C14" s="5" t="s">
        <v>67</v>
      </c>
      <c r="D14" s="5" t="s">
        <v>68</v>
      </c>
      <c r="E14" s="6" t="s">
        <v>65</v>
      </c>
      <c r="F14" s="27" t="str">
        <f t="shared" si="1"/>
        <v>https://ucanr.edu/sites/WUCOLS/Plant_Search/?step=results&amp;city_id=68&amp;plant_name=</v>
      </c>
      <c r="G14" s="3" t="s">
        <v>38</v>
      </c>
    </row>
    <row r="15" spans="1:12" x14ac:dyDescent="0.35">
      <c r="A15" s="2" t="str">
        <f t="shared" si="2"/>
        <v>Yes</v>
      </c>
      <c r="B15" s="12" t="s">
        <v>69</v>
      </c>
      <c r="C15" s="5" t="s">
        <v>70</v>
      </c>
      <c r="D15" s="5" t="s">
        <v>68</v>
      </c>
      <c r="E15" s="6" t="s">
        <v>65</v>
      </c>
      <c r="F15" s="27" t="str">
        <f t="shared" si="1"/>
        <v>https://ucanr.edu/sites/WUCOLS/Plant_Search/?step=results&amp;city_id=68&amp;plant_name=</v>
      </c>
      <c r="G15" s="3" t="s">
        <v>38</v>
      </c>
    </row>
    <row r="16" spans="1:12" x14ac:dyDescent="0.35">
      <c r="A16" s="2" t="str">
        <f t="shared" si="2"/>
        <v>No</v>
      </c>
      <c r="B16" s="12" t="s">
        <v>71</v>
      </c>
      <c r="C16" s="5" t="s">
        <v>72</v>
      </c>
      <c r="D16" s="5" t="s">
        <v>73</v>
      </c>
      <c r="E16" s="6"/>
      <c r="F16" s="27" t="str">
        <f t="shared" si="1"/>
        <v>https://www.gardenia.net/plant/abutilon-megapotamicum</v>
      </c>
      <c r="G16" s="3" t="s">
        <v>74</v>
      </c>
    </row>
    <row r="17" spans="1:8" x14ac:dyDescent="0.35">
      <c r="A17" s="2" t="str">
        <f t="shared" si="2"/>
        <v>Yes</v>
      </c>
      <c r="B17" s="12" t="s">
        <v>75</v>
      </c>
      <c r="C17" s="5" t="s">
        <v>76</v>
      </c>
      <c r="D17" s="5" t="s">
        <v>62</v>
      </c>
      <c r="E17" s="6" t="s">
        <v>65</v>
      </c>
      <c r="F17" s="27" t="str">
        <f t="shared" si="1"/>
        <v>https://ucanr.edu/sites/WUCOLS/Plant_Search/?step=results&amp;city_id=68&amp;plant_name=</v>
      </c>
      <c r="G17" s="3" t="s">
        <v>38</v>
      </c>
    </row>
    <row r="18" spans="1:8" x14ac:dyDescent="0.35">
      <c r="A18" s="2" t="str">
        <f t="shared" si="2"/>
        <v>No</v>
      </c>
      <c r="B18" s="12" t="s">
        <v>77</v>
      </c>
      <c r="C18" s="5" t="s">
        <v>78</v>
      </c>
      <c r="D18" s="5" t="s">
        <v>37</v>
      </c>
      <c r="E18" s="6"/>
      <c r="F18" s="27" t="str">
        <f t="shared" si="1"/>
        <v>https://ucanr.edu/sites/WUCOLS/Plant_Search/?step=results&amp;city_id=68&amp;plant_name=</v>
      </c>
      <c r="G18" s="3" t="s">
        <v>38</v>
      </c>
    </row>
    <row r="19" spans="1:8" x14ac:dyDescent="0.35">
      <c r="A19" s="2" t="str">
        <f t="shared" si="2"/>
        <v>No</v>
      </c>
      <c r="B19" s="12" t="s">
        <v>79</v>
      </c>
      <c r="C19" s="5" t="s">
        <v>80</v>
      </c>
      <c r="D19" s="5" t="s">
        <v>37</v>
      </c>
      <c r="E19" s="6"/>
      <c r="F19" s="27" t="str">
        <f t="shared" si="1"/>
        <v>https://ucanr.edu/sites/WUCOLS/Plant_Search/?step=results&amp;city_id=68&amp;plant_name=</v>
      </c>
      <c r="G19" s="3" t="s">
        <v>38</v>
      </c>
    </row>
    <row r="20" spans="1:8" x14ac:dyDescent="0.35">
      <c r="A20" s="2" t="str">
        <f t="shared" si="2"/>
        <v>No</v>
      </c>
      <c r="B20" s="12" t="s">
        <v>81</v>
      </c>
      <c r="C20" s="5" t="s">
        <v>80</v>
      </c>
      <c r="D20" s="5" t="s">
        <v>37</v>
      </c>
      <c r="E20" s="6"/>
      <c r="F20" s="27" t="str">
        <f t="shared" si="1"/>
        <v>https://ucanr.edu/sites/WUCOLS/Plant_Search/?step=results&amp;city_id=68&amp;plant_name=</v>
      </c>
      <c r="G20" s="3" t="s">
        <v>38</v>
      </c>
    </row>
    <row r="21" spans="1:8" x14ac:dyDescent="0.35">
      <c r="A21" s="2" t="str">
        <f t="shared" si="2"/>
        <v>No</v>
      </c>
      <c r="B21" s="12" t="s">
        <v>82</v>
      </c>
      <c r="C21" s="5" t="s">
        <v>83</v>
      </c>
      <c r="D21" s="5" t="s">
        <v>84</v>
      </c>
      <c r="E21" s="6"/>
      <c r="F21" s="27" t="str">
        <f t="shared" si="1"/>
        <v>https://ucanr.edu/sites/WUCOLS/Plant_Search/?step=results&amp;city_id=68&amp;plant_name=</v>
      </c>
      <c r="G21" s="3" t="s">
        <v>38</v>
      </c>
    </row>
    <row r="22" spans="1:8" x14ac:dyDescent="0.35">
      <c r="A22" s="2" t="str">
        <f t="shared" si="2"/>
        <v>No</v>
      </c>
      <c r="B22" s="12" t="s">
        <v>85</v>
      </c>
      <c r="C22" s="5" t="s">
        <v>86</v>
      </c>
      <c r="D22" s="5" t="s">
        <v>84</v>
      </c>
      <c r="E22" s="6"/>
      <c r="F22" s="27" t="str">
        <f t="shared" si="1"/>
        <v>https://ucanr.edu/sites/WUCOLS/Plant_Search/?step=results&amp;city_id=68&amp;plant_name=</v>
      </c>
      <c r="G22" s="3" t="s">
        <v>38</v>
      </c>
    </row>
    <row r="23" spans="1:8" x14ac:dyDescent="0.35">
      <c r="A23" s="2" t="str">
        <f t="shared" si="2"/>
        <v>No</v>
      </c>
      <c r="B23" s="12" t="s">
        <v>87</v>
      </c>
      <c r="C23" s="5" t="s">
        <v>88</v>
      </c>
      <c r="D23" s="5" t="s">
        <v>43</v>
      </c>
      <c r="E23" s="6"/>
      <c r="F23" s="27" t="str">
        <f t="shared" si="1"/>
        <v>https://ucanr.edu/sites/WUCOLS/Plant_Search/?step=results&amp;city_id=68&amp;plant_name=</v>
      </c>
      <c r="G23" s="3" t="s">
        <v>38</v>
      </c>
    </row>
    <row r="24" spans="1:8" x14ac:dyDescent="0.35">
      <c r="A24" s="2" t="s">
        <v>89</v>
      </c>
      <c r="B24" s="1" t="s">
        <v>90</v>
      </c>
      <c r="C24" t="s">
        <v>91</v>
      </c>
      <c r="D24" s="5"/>
      <c r="E24"/>
      <c r="F24" s="7" t="str">
        <f t="shared" si="1"/>
        <v>https://www.cal-ipc.org/plants/risk/acacia-baileyana-risk/</v>
      </c>
      <c r="G24" s="3" t="s">
        <v>92</v>
      </c>
      <c r="H24" t="s">
        <v>93</v>
      </c>
    </row>
    <row r="25" spans="1:8" x14ac:dyDescent="0.35">
      <c r="A25" s="2" t="str">
        <f t="shared" ref="A25:A33" si="3">IF(OR(ISNUMBER(SEARCH("low",D25))), "Yes", "No")</f>
        <v>No</v>
      </c>
      <c r="B25" s="12" t="s">
        <v>94</v>
      </c>
      <c r="C25" s="5" t="s">
        <v>95</v>
      </c>
      <c r="D25" s="5" t="s">
        <v>43</v>
      </c>
      <c r="E25" s="6"/>
      <c r="F25" s="27" t="str">
        <f t="shared" si="1"/>
        <v>https://ucanr.edu/sites/WUCOLS/Plant_Search/?step=results&amp;city_id=68&amp;plant_name=</v>
      </c>
      <c r="G25" s="3" t="s">
        <v>38</v>
      </c>
    </row>
    <row r="26" spans="1:8" x14ac:dyDescent="0.35">
      <c r="A26" s="2" t="str">
        <f t="shared" si="3"/>
        <v>Yes</v>
      </c>
      <c r="B26" s="12" t="s">
        <v>96</v>
      </c>
      <c r="C26" s="5" t="s">
        <v>97</v>
      </c>
      <c r="D26" s="5" t="s">
        <v>62</v>
      </c>
      <c r="E26" s="6"/>
      <c r="F26" s="27" t="str">
        <f t="shared" si="1"/>
        <v>https://ucanr.edu/sites/WUCOLS/Plant_Search/?step=results&amp;city_id=68&amp;plant_name=</v>
      </c>
      <c r="G26" s="3" t="s">
        <v>38</v>
      </c>
    </row>
    <row r="27" spans="1:8" x14ac:dyDescent="0.35">
      <c r="A27" s="2" t="str">
        <f t="shared" si="3"/>
        <v>Yes</v>
      </c>
      <c r="B27" s="1" t="s">
        <v>98</v>
      </c>
      <c r="C27" t="s">
        <v>99</v>
      </c>
      <c r="D27" s="9" t="s">
        <v>62</v>
      </c>
      <c r="F27" s="27" t="str">
        <f t="shared" si="1"/>
        <v>https://plantmaster.com/presents/plants.php?id=5f736fa6604d7</v>
      </c>
      <c r="G27" s="3" t="s">
        <v>100</v>
      </c>
      <c r="H27" t="s">
        <v>101</v>
      </c>
    </row>
    <row r="28" spans="1:8" x14ac:dyDescent="0.35">
      <c r="A28" s="2" t="str">
        <f t="shared" si="3"/>
        <v>Yes</v>
      </c>
      <c r="B28" s="12" t="s">
        <v>102</v>
      </c>
      <c r="C28" s="5" t="s">
        <v>103</v>
      </c>
      <c r="D28" s="5" t="s">
        <v>62</v>
      </c>
      <c r="E28" s="6"/>
      <c r="F28" s="27" t="str">
        <f t="shared" si="1"/>
        <v>https://ucanr.edu/sites/WUCOLS/Plant_Search/?step=results&amp;city_id=68&amp;plant_name=</v>
      </c>
      <c r="G28" s="3" t="s">
        <v>38</v>
      </c>
    </row>
    <row r="29" spans="1:8" x14ac:dyDescent="0.35">
      <c r="A29" s="2" t="str">
        <f t="shared" si="3"/>
        <v>Yes</v>
      </c>
      <c r="B29" s="1" t="s">
        <v>104</v>
      </c>
      <c r="C29" t="s">
        <v>105</v>
      </c>
      <c r="D29" s="9" t="s">
        <v>62</v>
      </c>
      <c r="F29" s="27" t="str">
        <f t="shared" si="1"/>
        <v>https://www.monrovia.com/cousin-itt-acacia.html</v>
      </c>
      <c r="G29" s="3" t="s">
        <v>106</v>
      </c>
    </row>
    <row r="30" spans="1:8" x14ac:dyDescent="0.35">
      <c r="A30" s="2" t="str">
        <f t="shared" si="3"/>
        <v>No</v>
      </c>
      <c r="B30" s="12" t="s">
        <v>107</v>
      </c>
      <c r="C30" s="5" t="s">
        <v>108</v>
      </c>
      <c r="D30" s="5" t="s">
        <v>43</v>
      </c>
      <c r="E30" s="6"/>
      <c r="F30" s="27" t="str">
        <f t="shared" si="1"/>
        <v>https://ucanr.edu/sites/WUCOLS/Plant_Search/?step=results&amp;city_id=68&amp;plant_name=</v>
      </c>
      <c r="G30" s="3" t="s">
        <v>38</v>
      </c>
    </row>
    <row r="31" spans="1:8" x14ac:dyDescent="0.35">
      <c r="A31" s="2" t="str">
        <f t="shared" si="3"/>
        <v>No</v>
      </c>
      <c r="B31" s="12" t="s">
        <v>109</v>
      </c>
      <c r="C31" s="5" t="s">
        <v>110</v>
      </c>
      <c r="D31" s="5" t="s">
        <v>43</v>
      </c>
      <c r="E31" s="6"/>
      <c r="F31" s="27" t="str">
        <f t="shared" si="1"/>
        <v>https://ucanr.edu/sites/WUCOLS/Plant_Search/?step=results&amp;city_id=68&amp;plant_name=</v>
      </c>
      <c r="G31" s="3" t="s">
        <v>38</v>
      </c>
    </row>
    <row r="32" spans="1:8" x14ac:dyDescent="0.35">
      <c r="A32" s="2" t="str">
        <f t="shared" si="3"/>
        <v>No</v>
      </c>
      <c r="B32" s="12" t="s">
        <v>111</v>
      </c>
      <c r="C32" s="5" t="s">
        <v>112</v>
      </c>
      <c r="D32" s="5" t="s">
        <v>43</v>
      </c>
      <c r="E32" s="6"/>
      <c r="F32" s="27" t="str">
        <f t="shared" si="1"/>
        <v>https://ucanr.edu/sites/WUCOLS/Plant_Search/?step=results&amp;city_id=68&amp;plant_name=</v>
      </c>
      <c r="G32" s="3" t="s">
        <v>38</v>
      </c>
    </row>
    <row r="33" spans="1:8" x14ac:dyDescent="0.35">
      <c r="A33" s="2" t="str">
        <f t="shared" si="3"/>
        <v>Yes</v>
      </c>
      <c r="B33" s="12" t="s">
        <v>113</v>
      </c>
      <c r="C33" s="5" t="s">
        <v>114</v>
      </c>
      <c r="D33" s="5" t="s">
        <v>62</v>
      </c>
      <c r="E33" s="6"/>
      <c r="F33" s="27" t="str">
        <f t="shared" si="1"/>
        <v>https://ucanr.edu/sites/WUCOLS/Plant_Search/?step=results&amp;city_id=68&amp;plant_name=</v>
      </c>
      <c r="G33" s="3" t="s">
        <v>38</v>
      </c>
    </row>
    <row r="34" spans="1:8" x14ac:dyDescent="0.35">
      <c r="A34" s="2" t="s">
        <v>89</v>
      </c>
      <c r="B34" s="1" t="s">
        <v>115</v>
      </c>
      <c r="C34" t="s">
        <v>116</v>
      </c>
      <c r="D34"/>
      <c r="E34"/>
      <c r="F34" s="7" t="str">
        <f t="shared" si="1"/>
        <v>https://www.cal-ipc.org/plants/risk/acacia-cyclops-risk/</v>
      </c>
      <c r="G34" t="s">
        <v>117</v>
      </c>
      <c r="H34" t="s">
        <v>93</v>
      </c>
    </row>
    <row r="35" spans="1:8" x14ac:dyDescent="0.35">
      <c r="A35" s="2" t="s">
        <v>89</v>
      </c>
      <c r="B35" s="1" t="s">
        <v>118</v>
      </c>
      <c r="C35" t="s">
        <v>119</v>
      </c>
      <c r="D35"/>
      <c r="E35"/>
      <c r="F35" s="7" t="str">
        <f t="shared" si="1"/>
        <v>https://www.cal-ipc.org/plants/profile/acacia-dealbata-profile/</v>
      </c>
      <c r="G35" s="3" t="s">
        <v>120</v>
      </c>
      <c r="H35" t="s">
        <v>121</v>
      </c>
    </row>
    <row r="36" spans="1:8" x14ac:dyDescent="0.35">
      <c r="A36" s="2" t="str">
        <f t="shared" ref="A36:A41" si="4">IF(OR(ISNUMBER(SEARCH("low",D36))), "Yes", "No")</f>
        <v>Yes</v>
      </c>
      <c r="B36" s="12" t="s">
        <v>122</v>
      </c>
      <c r="C36" s="5" t="s">
        <v>123</v>
      </c>
      <c r="D36" s="5" t="s">
        <v>68</v>
      </c>
      <c r="E36" s="6"/>
      <c r="F36" s="27" t="str">
        <f t="shared" si="1"/>
        <v>https://ucanr.edu/sites/WUCOLS/Plant_Search/?step=results&amp;city_id=68&amp;plant_name=</v>
      </c>
      <c r="G36" s="3" t="s">
        <v>38</v>
      </c>
    </row>
    <row r="37" spans="1:8" x14ac:dyDescent="0.35">
      <c r="A37" s="2" t="str">
        <f t="shared" si="4"/>
        <v>No</v>
      </c>
      <c r="B37" s="12" t="s">
        <v>124</v>
      </c>
      <c r="C37" s="5" t="s">
        <v>125</v>
      </c>
      <c r="D37" s="5" t="s">
        <v>43</v>
      </c>
      <c r="E37" s="6"/>
      <c r="F37" s="27" t="str">
        <f t="shared" si="1"/>
        <v>https://ucanr.edu/sites/WUCOLS/Plant_Search/?step=results&amp;city_id=68&amp;plant_name=</v>
      </c>
      <c r="G37" s="3" t="s">
        <v>38</v>
      </c>
    </row>
    <row r="38" spans="1:8" x14ac:dyDescent="0.35">
      <c r="A38" s="2" t="str">
        <f t="shared" si="4"/>
        <v>Yes</v>
      </c>
      <c r="B38" s="12" t="s">
        <v>126</v>
      </c>
      <c r="C38" s="5" t="s">
        <v>127</v>
      </c>
      <c r="D38" s="5" t="s">
        <v>62</v>
      </c>
      <c r="E38" s="6"/>
      <c r="F38" s="27" t="str">
        <f t="shared" si="1"/>
        <v>https://ucanr.edu/sites/WUCOLS/Plant_Search/?step=results&amp;city_id=68&amp;plant_name=</v>
      </c>
      <c r="G38" s="3" t="s">
        <v>38</v>
      </c>
    </row>
    <row r="39" spans="1:8" x14ac:dyDescent="0.35">
      <c r="A39" s="2" t="str">
        <f t="shared" si="4"/>
        <v>Yes</v>
      </c>
      <c r="B39" s="12" t="s">
        <v>128</v>
      </c>
      <c r="C39" s="5" t="s">
        <v>129</v>
      </c>
      <c r="D39" s="5" t="s">
        <v>62</v>
      </c>
      <c r="E39" s="6" t="s">
        <v>65</v>
      </c>
      <c r="F39" s="27" t="str">
        <f t="shared" si="1"/>
        <v>https://ucanr.edu/sites/WUCOLS/Plant_Search/?step=results&amp;city_id=68&amp;plant_name=</v>
      </c>
      <c r="G39" s="3" t="s">
        <v>38</v>
      </c>
    </row>
    <row r="40" spans="1:8" x14ac:dyDescent="0.35">
      <c r="A40" s="2" t="str">
        <f t="shared" si="4"/>
        <v>Yes</v>
      </c>
      <c r="B40" s="12" t="s">
        <v>130</v>
      </c>
      <c r="C40" s="5" t="s">
        <v>131</v>
      </c>
      <c r="D40" s="5" t="s">
        <v>62</v>
      </c>
      <c r="E40" s="6"/>
      <c r="F40" s="27" t="str">
        <f t="shared" si="1"/>
        <v>https://ucanr.edu/sites/WUCOLS/Plant_Search/?step=results&amp;city_id=68&amp;plant_name=</v>
      </c>
      <c r="G40" s="3" t="s">
        <v>38</v>
      </c>
    </row>
    <row r="41" spans="1:8" x14ac:dyDescent="0.35">
      <c r="A41" s="2" t="str">
        <f t="shared" si="4"/>
        <v>Yes</v>
      </c>
      <c r="B41" s="12" t="s">
        <v>132</v>
      </c>
      <c r="C41" s="5" t="s">
        <v>133</v>
      </c>
      <c r="D41" s="5" t="s">
        <v>62</v>
      </c>
      <c r="E41" s="6"/>
      <c r="F41" s="27" t="str">
        <f t="shared" si="1"/>
        <v>https://ucanr.edu/sites/WUCOLS/Plant_Search/?step=results&amp;city_id=68&amp;plant_name=</v>
      </c>
      <c r="G41" s="3" t="s">
        <v>38</v>
      </c>
    </row>
    <row r="42" spans="1:8" x14ac:dyDescent="0.35">
      <c r="A42" s="2" t="s">
        <v>89</v>
      </c>
      <c r="B42" s="1" t="s">
        <v>134</v>
      </c>
      <c r="C42" t="s">
        <v>135</v>
      </c>
      <c r="D42"/>
      <c r="E42"/>
      <c r="F42" s="7" t="str">
        <f t="shared" si="1"/>
        <v>https://www.cal-ipc.org/plants/risk/acacia-longifolia/</v>
      </c>
      <c r="G42" t="s">
        <v>136</v>
      </c>
      <c r="H42" t="s">
        <v>93</v>
      </c>
    </row>
    <row r="43" spans="1:8" x14ac:dyDescent="0.35">
      <c r="A43" s="2" t="s">
        <v>89</v>
      </c>
      <c r="B43" s="1" t="s">
        <v>137</v>
      </c>
      <c r="C43" s="5" t="s">
        <v>138</v>
      </c>
      <c r="D43"/>
      <c r="E43"/>
      <c r="F43" s="7" t="str">
        <f t="shared" si="1"/>
        <v>https://www.cal-ipc.org/plants/profile/acacia-melanoxylon-profile/</v>
      </c>
      <c r="G43" t="s">
        <v>139</v>
      </c>
      <c r="H43" t="s">
        <v>140</v>
      </c>
    </row>
    <row r="44" spans="1:8" x14ac:dyDescent="0.35">
      <c r="A44" s="2" t="str">
        <f>IF(OR(ISNUMBER(SEARCH("low",D44))), "Yes", "No")</f>
        <v>No</v>
      </c>
      <c r="B44" s="12" t="s">
        <v>141</v>
      </c>
      <c r="C44" s="5" t="s">
        <v>142</v>
      </c>
      <c r="D44" s="5" t="s">
        <v>43</v>
      </c>
      <c r="E44" s="6"/>
      <c r="F44" s="27" t="str">
        <f t="shared" si="1"/>
        <v>https://ucanr.edu/sites/WUCOLS/Plant_Search/?step=results&amp;city_id=68&amp;plant_name=</v>
      </c>
      <c r="G44" s="3" t="s">
        <v>38</v>
      </c>
    </row>
    <row r="45" spans="1:8" x14ac:dyDescent="0.35">
      <c r="A45" s="2" t="str">
        <f>IF(OR(ISNUMBER(SEARCH("low",D45))), "Yes", "No")</f>
        <v>No</v>
      </c>
      <c r="B45" s="12" t="s">
        <v>143</v>
      </c>
      <c r="C45" s="5" t="s">
        <v>144</v>
      </c>
      <c r="D45" s="5" t="s">
        <v>43</v>
      </c>
      <c r="E45" s="6"/>
      <c r="F45" s="27" t="str">
        <f t="shared" si="1"/>
        <v>https://ucanr.edu/sites/WUCOLS/Plant_Search/?step=results&amp;city_id=68&amp;plant_name=</v>
      </c>
      <c r="G45" s="3" t="s">
        <v>38</v>
      </c>
    </row>
    <row r="46" spans="1:8" x14ac:dyDescent="0.35">
      <c r="A46" s="2" t="s">
        <v>89</v>
      </c>
      <c r="B46" s="1" t="s">
        <v>145</v>
      </c>
      <c r="C46" t="s">
        <v>146</v>
      </c>
      <c r="D46"/>
      <c r="E46"/>
      <c r="F46" s="7" t="str">
        <f t="shared" si="1"/>
        <v>https://www.cal-ipc.org/plants/risk/acacia-paradoxa-risk/</v>
      </c>
      <c r="G46" t="s">
        <v>147</v>
      </c>
      <c r="H46" t="s">
        <v>93</v>
      </c>
    </row>
    <row r="47" spans="1:8" x14ac:dyDescent="0.35">
      <c r="A47" s="2" t="str">
        <f>IF(OR(ISNUMBER(SEARCH("low",D47))), "Yes", "No")</f>
        <v>Yes</v>
      </c>
      <c r="B47" s="12" t="s">
        <v>148</v>
      </c>
      <c r="C47" s="5" t="s">
        <v>149</v>
      </c>
      <c r="D47" s="5" t="s">
        <v>62</v>
      </c>
      <c r="E47" s="6"/>
      <c r="F47" s="27" t="str">
        <f t="shared" si="1"/>
        <v>https://ucanr.edu/sites/WUCOLS/Plant_Search/?step=results&amp;city_id=68&amp;plant_name=</v>
      </c>
      <c r="G47" s="3" t="s">
        <v>38</v>
      </c>
    </row>
    <row r="48" spans="1:8" x14ac:dyDescent="0.35">
      <c r="A48" s="2" t="str">
        <f>IF(OR(ISNUMBER(SEARCH("low",D48))), "Yes", "No")</f>
        <v>No</v>
      </c>
      <c r="B48" s="12" t="s">
        <v>150</v>
      </c>
      <c r="C48" s="5" t="s">
        <v>151</v>
      </c>
      <c r="D48" s="5" t="s">
        <v>43</v>
      </c>
      <c r="E48" s="6"/>
      <c r="F48" s="27" t="str">
        <f t="shared" si="1"/>
        <v>https://ucanr.edu/sites/WUCOLS/Plant_Search/?step=results&amp;city_id=68&amp;plant_name=</v>
      </c>
      <c r="G48" s="3" t="s">
        <v>38</v>
      </c>
    </row>
    <row r="49" spans="1:8" x14ac:dyDescent="0.35">
      <c r="A49" s="2" t="str">
        <f>IF(OR(ISNUMBER(SEARCH("low",D49))), "Yes", "No")</f>
        <v>Yes</v>
      </c>
      <c r="B49" s="12" t="s">
        <v>152</v>
      </c>
      <c r="C49" s="5" t="s">
        <v>153</v>
      </c>
      <c r="D49" s="5" t="s">
        <v>68</v>
      </c>
      <c r="E49" s="6"/>
      <c r="F49" s="27" t="str">
        <f t="shared" si="1"/>
        <v>https://ucanr.edu/sites/WUCOLS/Plant_Search/?step=results&amp;city_id=68&amp;plant_name=</v>
      </c>
      <c r="G49" s="3" t="s">
        <v>38</v>
      </c>
    </row>
    <row r="50" spans="1:8" x14ac:dyDescent="0.35">
      <c r="A50" s="2" t="str">
        <f>IF(OR(ISNUMBER(SEARCH("low",D50))), "Yes", "No")</f>
        <v>Yes</v>
      </c>
      <c r="B50" s="12" t="s">
        <v>154</v>
      </c>
      <c r="C50" s="5" t="s">
        <v>155</v>
      </c>
      <c r="D50" s="5" t="s">
        <v>62</v>
      </c>
      <c r="E50" s="6"/>
      <c r="F50" s="27" t="str">
        <f t="shared" si="1"/>
        <v>https://ucanr.edu/sites/WUCOLS/Plant_Search/?step=results&amp;city_id=68&amp;plant_name=</v>
      </c>
      <c r="G50" s="3" t="s">
        <v>38</v>
      </c>
    </row>
    <row r="51" spans="1:8" x14ac:dyDescent="0.35">
      <c r="A51" s="2" t="s">
        <v>89</v>
      </c>
      <c r="B51" s="1" t="s">
        <v>156</v>
      </c>
      <c r="C51" t="s">
        <v>133</v>
      </c>
      <c r="D51"/>
      <c r="E51"/>
      <c r="F51" s="7" t="str">
        <f t="shared" si="1"/>
        <v>https://www.cal-ipc.org/plants/risk/acacia-pycantha-risk/</v>
      </c>
      <c r="G51" t="s">
        <v>157</v>
      </c>
      <c r="H51" t="s">
        <v>93</v>
      </c>
    </row>
    <row r="52" spans="1:8" x14ac:dyDescent="0.35">
      <c r="A52" s="2" t="str">
        <f>IF(OR(ISNUMBER(SEARCH("low",D52))), "Yes", "No")</f>
        <v>Yes</v>
      </c>
      <c r="B52" s="12" t="s">
        <v>158</v>
      </c>
      <c r="C52" s="5" t="s">
        <v>159</v>
      </c>
      <c r="D52" s="5" t="s">
        <v>68</v>
      </c>
      <c r="E52" s="6"/>
      <c r="F52" s="27" t="str">
        <f t="shared" si="1"/>
        <v>https://ucanr.edu/sites/WUCOLS/Plant_Search/?step=results&amp;city_id=68&amp;plant_name=</v>
      </c>
      <c r="G52" s="3" t="s">
        <v>38</v>
      </c>
    </row>
    <row r="53" spans="1:8" x14ac:dyDescent="0.35">
      <c r="A53" s="2" t="str">
        <f>IF(OR(ISNUMBER(SEARCH("low",D53))), "Yes", "No")</f>
        <v>No</v>
      </c>
      <c r="B53" s="12" t="s">
        <v>160</v>
      </c>
      <c r="C53" s="5" t="s">
        <v>161</v>
      </c>
      <c r="D53" s="5" t="s">
        <v>84</v>
      </c>
      <c r="E53" s="6"/>
      <c r="F53" s="27" t="str">
        <f t="shared" si="1"/>
        <v>https://ucanr.edu/sites/WUCOLS/Plant_Search/?step=results&amp;city_id=68&amp;plant_name=</v>
      </c>
      <c r="G53" s="3" t="s">
        <v>38</v>
      </c>
    </row>
    <row r="54" spans="1:8" x14ac:dyDescent="0.35">
      <c r="A54" s="2" t="str">
        <f>IF(OR(ISNUMBER(SEARCH("low",D54))), "Yes", "No")</f>
        <v>No</v>
      </c>
      <c r="B54" s="12" t="s">
        <v>162</v>
      </c>
      <c r="C54" s="5" t="s">
        <v>163</v>
      </c>
      <c r="D54" s="5" t="s">
        <v>84</v>
      </c>
      <c r="E54" s="6"/>
      <c r="F54" s="27" t="str">
        <f t="shared" si="1"/>
        <v>https://ucanr.edu/sites/WUCOLS/Plant_Search/?step=results&amp;city_id=68&amp;plant_name=</v>
      </c>
      <c r="G54" s="3" t="s">
        <v>38</v>
      </c>
    </row>
    <row r="55" spans="1:8" x14ac:dyDescent="0.35">
      <c r="A55" s="2" t="s">
        <v>89</v>
      </c>
      <c r="B55" s="1" t="s">
        <v>164</v>
      </c>
      <c r="C55" t="s">
        <v>165</v>
      </c>
      <c r="D55"/>
      <c r="E55"/>
      <c r="F55" s="7" t="str">
        <f t="shared" si="1"/>
        <v>https://www.cal-ipc.org/plants/risk/acacia-saligna-risk/</v>
      </c>
      <c r="G55" t="s">
        <v>166</v>
      </c>
      <c r="H55" t="s">
        <v>93</v>
      </c>
    </row>
    <row r="56" spans="1:8" x14ac:dyDescent="0.35">
      <c r="A56" s="2" t="str">
        <f t="shared" ref="A56:A63" si="5">IF(OR(ISNUMBER(SEARCH("low",D56))), "Yes", "No")</f>
        <v>No</v>
      </c>
      <c r="B56" s="12" t="s">
        <v>167</v>
      </c>
      <c r="C56" s="5" t="s">
        <v>168</v>
      </c>
      <c r="D56" s="5" t="s">
        <v>84</v>
      </c>
      <c r="E56" s="6"/>
      <c r="F56" s="27" t="str">
        <f t="shared" si="1"/>
        <v>https://ucanr.edu/sites/WUCOLS/Plant_Search/?step=results&amp;city_id=68&amp;plant_name=</v>
      </c>
      <c r="G56" s="3" t="s">
        <v>38</v>
      </c>
    </row>
    <row r="57" spans="1:8" x14ac:dyDescent="0.35">
      <c r="A57" s="2" t="str">
        <f t="shared" si="5"/>
        <v>Yes</v>
      </c>
      <c r="B57" s="12" t="s">
        <v>169</v>
      </c>
      <c r="C57" s="5" t="s">
        <v>170</v>
      </c>
      <c r="D57" s="5" t="s">
        <v>68</v>
      </c>
      <c r="E57" s="6"/>
      <c r="F57" s="27" t="str">
        <f t="shared" si="1"/>
        <v>https://ucanr.edu/sites/WUCOLS/Plant_Search/?step=results&amp;city_id=68&amp;plant_name=</v>
      </c>
      <c r="G57" s="3" t="s">
        <v>38</v>
      </c>
    </row>
    <row r="58" spans="1:8" x14ac:dyDescent="0.35">
      <c r="A58" s="2" t="str">
        <f t="shared" si="5"/>
        <v>Yes</v>
      </c>
      <c r="B58" s="12" t="s">
        <v>171</v>
      </c>
      <c r="C58" s="5" t="s">
        <v>172</v>
      </c>
      <c r="D58" s="5" t="s">
        <v>62</v>
      </c>
      <c r="E58" s="6"/>
      <c r="F58" s="27" t="str">
        <f t="shared" si="1"/>
        <v>https://ucanr.edu/sites/WUCOLS/Plant_Search/?step=results&amp;city_id=68&amp;plant_name=</v>
      </c>
      <c r="G58" s="3" t="s">
        <v>38</v>
      </c>
    </row>
    <row r="59" spans="1:8" x14ac:dyDescent="0.35">
      <c r="A59" s="2" t="str">
        <f t="shared" si="5"/>
        <v>No</v>
      </c>
      <c r="B59" s="12" t="s">
        <v>173</v>
      </c>
      <c r="C59" s="5" t="s">
        <v>174</v>
      </c>
      <c r="D59" s="5" t="s">
        <v>43</v>
      </c>
      <c r="E59" s="6"/>
      <c r="F59" s="27" t="str">
        <f t="shared" si="1"/>
        <v>https://ucanr.edu/sites/WUCOLS/Plant_Search/?step=results&amp;city_id=68&amp;plant_name=</v>
      </c>
      <c r="G59" s="3" t="s">
        <v>38</v>
      </c>
    </row>
    <row r="60" spans="1:8" x14ac:dyDescent="0.35">
      <c r="A60" s="2" t="str">
        <f t="shared" si="5"/>
        <v>No</v>
      </c>
      <c r="B60" s="12" t="s">
        <v>175</v>
      </c>
      <c r="C60" s="5" t="s">
        <v>176</v>
      </c>
      <c r="D60" s="5" t="s">
        <v>43</v>
      </c>
      <c r="E60" s="6"/>
      <c r="F60" s="27" t="str">
        <f t="shared" si="1"/>
        <v>https://ucanr.edu/sites/WUCOLS/Plant_Search/?step=results&amp;city_id=68&amp;plant_name=</v>
      </c>
      <c r="G60" s="3" t="s">
        <v>38</v>
      </c>
    </row>
    <row r="61" spans="1:8" x14ac:dyDescent="0.35">
      <c r="A61" s="2" t="str">
        <f t="shared" si="5"/>
        <v>No</v>
      </c>
      <c r="B61" s="12" t="s">
        <v>177</v>
      </c>
      <c r="C61" s="5" t="s">
        <v>178</v>
      </c>
      <c r="D61" s="5" t="s">
        <v>84</v>
      </c>
      <c r="E61" s="6"/>
      <c r="F61" s="27" t="str">
        <f t="shared" si="1"/>
        <v>https://ucanr.edu/sites/WUCOLS/Plant_Search/?step=results&amp;city_id=68&amp;plant_name=</v>
      </c>
      <c r="G61" s="3" t="s">
        <v>38</v>
      </c>
    </row>
    <row r="62" spans="1:8" x14ac:dyDescent="0.35">
      <c r="A62" s="2" t="str">
        <f t="shared" si="5"/>
        <v>No</v>
      </c>
      <c r="B62" s="12" t="s">
        <v>179</v>
      </c>
      <c r="C62" s="5" t="s">
        <v>180</v>
      </c>
      <c r="D62" s="5" t="s">
        <v>43</v>
      </c>
      <c r="E62" s="6"/>
      <c r="F62" s="27" t="str">
        <f t="shared" si="1"/>
        <v>https://ucanr.edu/sites/WUCOLS/Plant_Search/?step=results&amp;city_id=68&amp;plant_name=</v>
      </c>
      <c r="G62" s="3" t="s">
        <v>38</v>
      </c>
    </row>
    <row r="63" spans="1:8" x14ac:dyDescent="0.35">
      <c r="A63" s="2" t="str">
        <f t="shared" si="5"/>
        <v>No</v>
      </c>
      <c r="B63" s="12" t="s">
        <v>181</v>
      </c>
      <c r="C63" s="5" t="s">
        <v>182</v>
      </c>
      <c r="D63" s="5" t="s">
        <v>37</v>
      </c>
      <c r="E63" s="6"/>
      <c r="F63" s="27" t="str">
        <f t="shared" si="1"/>
        <v>https://ucanr.edu/sites/WUCOLS/Plant_Search/?step=results&amp;city_id=68&amp;plant_name=</v>
      </c>
      <c r="G63" s="3" t="s">
        <v>38</v>
      </c>
    </row>
    <row r="64" spans="1:8" x14ac:dyDescent="0.35">
      <c r="A64" s="2" t="s">
        <v>89</v>
      </c>
      <c r="B64" s="1" t="s">
        <v>183</v>
      </c>
      <c r="C64" t="s">
        <v>184</v>
      </c>
      <c r="D64"/>
      <c r="E64"/>
      <c r="F64" s="7" t="str">
        <f t="shared" si="1"/>
        <v>https://www.cal-ipc.org/plants/risk/acacia-novae-zelandiae-risk/</v>
      </c>
      <c r="G64" t="s">
        <v>185</v>
      </c>
      <c r="H64" t="s">
        <v>93</v>
      </c>
    </row>
    <row r="65" spans="1:7" x14ac:dyDescent="0.35">
      <c r="A65" s="2" t="str">
        <f t="shared" ref="A65:A96" si="6">IF(OR(ISNUMBER(SEARCH("low",D65))), "Yes", "No")</f>
        <v>No</v>
      </c>
      <c r="B65" s="12" t="s">
        <v>186</v>
      </c>
      <c r="C65" s="5" t="s">
        <v>187</v>
      </c>
      <c r="D65" s="5" t="s">
        <v>37</v>
      </c>
      <c r="E65" s="6" t="s">
        <v>65</v>
      </c>
      <c r="F65" s="27" t="str">
        <f t="shared" si="1"/>
        <v>https://ucanr.edu/sites/WUCOLS/Plant_Search/?step=results&amp;city_id=68&amp;plant_name=</v>
      </c>
      <c r="G65" s="3" t="s">
        <v>38</v>
      </c>
    </row>
    <row r="66" spans="1:7" x14ac:dyDescent="0.35">
      <c r="A66" s="2" t="str">
        <f t="shared" si="6"/>
        <v>No</v>
      </c>
      <c r="B66" s="12" t="s">
        <v>188</v>
      </c>
      <c r="C66" s="5" t="s">
        <v>189</v>
      </c>
      <c r="D66" s="5" t="s">
        <v>84</v>
      </c>
      <c r="E66" s="6" t="s">
        <v>65</v>
      </c>
      <c r="F66" s="27" t="str">
        <f t="shared" si="1"/>
        <v>https://ucanr.edu/sites/WUCOLS/Plant_Search/?step=results&amp;city_id=68&amp;plant_name=</v>
      </c>
      <c r="G66" s="3" t="s">
        <v>38</v>
      </c>
    </row>
    <row r="67" spans="1:7" x14ac:dyDescent="0.35">
      <c r="A67" s="2" t="str">
        <f t="shared" si="6"/>
        <v>No</v>
      </c>
      <c r="B67" s="12" t="s">
        <v>190</v>
      </c>
      <c r="C67" s="5" t="s">
        <v>191</v>
      </c>
      <c r="D67" s="5" t="s">
        <v>84</v>
      </c>
      <c r="E67" s="6"/>
      <c r="F67" s="27" t="str">
        <f t="shared" ref="F67:F130" si="7">HYPERLINK(G67)</f>
        <v>https://ucanr.edu/sites/WUCOLS/Plant_Search/?step=results&amp;city_id=68&amp;plant_name=</v>
      </c>
      <c r="G67" s="3" t="s">
        <v>38</v>
      </c>
    </row>
    <row r="68" spans="1:7" x14ac:dyDescent="0.35">
      <c r="A68" s="2" t="str">
        <f t="shared" si="6"/>
        <v>No</v>
      </c>
      <c r="B68" s="12" t="s">
        <v>192</v>
      </c>
      <c r="C68" s="5" t="s">
        <v>193</v>
      </c>
      <c r="D68" s="5" t="s">
        <v>84</v>
      </c>
      <c r="E68" s="6"/>
      <c r="F68" s="27" t="str">
        <f t="shared" si="7"/>
        <v>https://ucanr.edu/sites/WUCOLS/Plant_Search/?step=results&amp;city_id=68&amp;plant_name=</v>
      </c>
      <c r="G68" s="3" t="s">
        <v>38</v>
      </c>
    </row>
    <row r="69" spans="1:7" x14ac:dyDescent="0.35">
      <c r="A69" s="2" t="str">
        <f t="shared" si="6"/>
        <v>No</v>
      </c>
      <c r="B69" s="12" t="s">
        <v>194</v>
      </c>
      <c r="C69" s="5" t="s">
        <v>189</v>
      </c>
      <c r="D69" s="5" t="s">
        <v>84</v>
      </c>
      <c r="E69" s="6"/>
      <c r="F69" s="27" t="str">
        <f t="shared" si="7"/>
        <v>https://ucanr.edu/sites/WUCOLS/Plant_Search/?step=results&amp;city_id=68&amp;plant_name=</v>
      </c>
      <c r="G69" s="3" t="s">
        <v>38</v>
      </c>
    </row>
    <row r="70" spans="1:7" ht="29" x14ac:dyDescent="0.35">
      <c r="A70" s="2" t="str">
        <f t="shared" si="6"/>
        <v>No</v>
      </c>
      <c r="B70" s="12" t="s">
        <v>195</v>
      </c>
      <c r="C70" s="5" t="s">
        <v>196</v>
      </c>
      <c r="D70" s="5" t="s">
        <v>37</v>
      </c>
      <c r="E70" s="6"/>
      <c r="F70" s="27" t="str">
        <f t="shared" si="7"/>
        <v>https://ucanr.edu/sites/WUCOLS/Plant_Search/?step=results&amp;city_id=68&amp;plant_name=</v>
      </c>
      <c r="G70" s="3" t="s">
        <v>38</v>
      </c>
    </row>
    <row r="71" spans="1:7" ht="43.5" x14ac:dyDescent="0.35">
      <c r="A71" s="2" t="str">
        <f t="shared" si="6"/>
        <v>No</v>
      </c>
      <c r="B71" s="12" t="s">
        <v>197</v>
      </c>
      <c r="C71" s="5" t="s">
        <v>198</v>
      </c>
      <c r="D71" s="5" t="s">
        <v>37</v>
      </c>
      <c r="E71" s="6"/>
      <c r="F71" s="27" t="str">
        <f t="shared" si="7"/>
        <v>https://ucanr.edu/sites/WUCOLS/Plant_Search/?step=results&amp;city_id=68&amp;plant_name=</v>
      </c>
      <c r="G71" s="3" t="s">
        <v>38</v>
      </c>
    </row>
    <row r="72" spans="1:7" x14ac:dyDescent="0.35">
      <c r="A72" s="2" t="str">
        <f t="shared" si="6"/>
        <v>No</v>
      </c>
      <c r="B72" s="12" t="s">
        <v>199</v>
      </c>
      <c r="C72" s="5" t="s">
        <v>200</v>
      </c>
      <c r="D72" s="5" t="s">
        <v>37</v>
      </c>
      <c r="E72" s="6"/>
      <c r="F72" s="27" t="str">
        <f t="shared" si="7"/>
        <v>https://ucanr.edu/sites/WUCOLS/Plant_Search/?step=results&amp;city_id=68&amp;plant_name=</v>
      </c>
      <c r="G72" s="3" t="s">
        <v>38</v>
      </c>
    </row>
    <row r="73" spans="1:7" x14ac:dyDescent="0.35">
      <c r="A73" s="2" t="str">
        <f t="shared" si="6"/>
        <v>No</v>
      </c>
      <c r="B73" s="12" t="s">
        <v>201</v>
      </c>
      <c r="C73" s="5" t="s">
        <v>202</v>
      </c>
      <c r="D73" s="5" t="s">
        <v>43</v>
      </c>
      <c r="E73" s="6"/>
      <c r="F73" s="27" t="str">
        <f t="shared" si="7"/>
        <v>https://ucanr.edu/sites/WUCOLS/Plant_Search/?step=results&amp;city_id=68&amp;plant_name=</v>
      </c>
      <c r="G73" s="3" t="s">
        <v>38</v>
      </c>
    </row>
    <row r="74" spans="1:7" x14ac:dyDescent="0.35">
      <c r="A74" s="2" t="str">
        <f t="shared" si="6"/>
        <v>No</v>
      </c>
      <c r="B74" s="12" t="s">
        <v>203</v>
      </c>
      <c r="C74" s="5" t="s">
        <v>204</v>
      </c>
      <c r="D74" s="5" t="s">
        <v>37</v>
      </c>
      <c r="E74" s="6"/>
      <c r="F74" s="27" t="str">
        <f t="shared" si="7"/>
        <v>https://ucanr.edu/sites/WUCOLS/Plant_Search/?step=results&amp;city_id=68&amp;plant_name=</v>
      </c>
      <c r="G74" s="3" t="s">
        <v>38</v>
      </c>
    </row>
    <row r="75" spans="1:7" x14ac:dyDescent="0.35">
      <c r="A75" s="2" t="str">
        <f t="shared" si="6"/>
        <v>No</v>
      </c>
      <c r="B75" s="12" t="s">
        <v>205</v>
      </c>
      <c r="C75" s="5" t="s">
        <v>206</v>
      </c>
      <c r="D75" s="5" t="s">
        <v>37</v>
      </c>
      <c r="E75" s="6"/>
      <c r="F75" s="27" t="str">
        <f t="shared" si="7"/>
        <v>https://ucanr.edu/sites/WUCOLS/Plant_Search/?step=results&amp;city_id=68&amp;plant_name=</v>
      </c>
      <c r="G75" s="3" t="s">
        <v>38</v>
      </c>
    </row>
    <row r="76" spans="1:7" x14ac:dyDescent="0.35">
      <c r="A76" s="2" t="str">
        <f t="shared" si="6"/>
        <v>No</v>
      </c>
      <c r="B76" s="12" t="s">
        <v>207</v>
      </c>
      <c r="C76" s="5" t="s">
        <v>208</v>
      </c>
      <c r="D76" s="5" t="s">
        <v>37</v>
      </c>
      <c r="E76" s="6" t="s">
        <v>65</v>
      </c>
      <c r="F76" s="27" t="str">
        <f t="shared" si="7"/>
        <v>https://ucanr.edu/sites/WUCOLS/Plant_Search/?step=results&amp;city_id=68&amp;plant_name=</v>
      </c>
      <c r="G76" s="3" t="s">
        <v>38</v>
      </c>
    </row>
    <row r="77" spans="1:7" x14ac:dyDescent="0.35">
      <c r="A77" s="2" t="str">
        <f t="shared" si="6"/>
        <v>No</v>
      </c>
      <c r="B77" s="12" t="s">
        <v>209</v>
      </c>
      <c r="C77" s="5" t="s">
        <v>210</v>
      </c>
      <c r="D77" s="5" t="s">
        <v>37</v>
      </c>
      <c r="E77" s="6"/>
      <c r="F77" s="27" t="str">
        <f t="shared" si="7"/>
        <v>https://ucanr.edu/sites/WUCOLS/Plant_Search/?step=results&amp;city_id=68&amp;plant_name=</v>
      </c>
      <c r="G77" s="3" t="s">
        <v>38</v>
      </c>
    </row>
    <row r="78" spans="1:7" x14ac:dyDescent="0.35">
      <c r="A78" s="2" t="str">
        <f t="shared" si="6"/>
        <v>No</v>
      </c>
      <c r="B78" s="12" t="s">
        <v>211</v>
      </c>
      <c r="C78" s="5" t="s">
        <v>212</v>
      </c>
      <c r="D78" s="5" t="s">
        <v>37</v>
      </c>
      <c r="E78" s="6"/>
      <c r="F78" s="27" t="str">
        <f t="shared" si="7"/>
        <v>https://ucanr.edu/sites/WUCOLS/Plant_Search/?step=results&amp;city_id=68&amp;plant_name=</v>
      </c>
      <c r="G78" s="3" t="s">
        <v>38</v>
      </c>
    </row>
    <row r="79" spans="1:7" x14ac:dyDescent="0.35">
      <c r="A79" s="2" t="str">
        <f t="shared" si="6"/>
        <v>No</v>
      </c>
      <c r="B79" s="12" t="s">
        <v>213</v>
      </c>
      <c r="C79" s="5" t="s">
        <v>214</v>
      </c>
      <c r="D79" s="5" t="s">
        <v>37</v>
      </c>
      <c r="E79" s="6"/>
      <c r="F79" s="27" t="str">
        <f t="shared" si="7"/>
        <v>https://ucanr.edu/sites/WUCOLS/Plant_Search/?step=results&amp;city_id=68&amp;plant_name=</v>
      </c>
      <c r="G79" s="3" t="s">
        <v>38</v>
      </c>
    </row>
    <row r="80" spans="1:7" x14ac:dyDescent="0.35">
      <c r="A80" s="2" t="str">
        <f t="shared" si="6"/>
        <v>No</v>
      </c>
      <c r="B80" s="12" t="s">
        <v>215</v>
      </c>
      <c r="C80" s="5" t="s">
        <v>216</v>
      </c>
      <c r="D80" s="5" t="s">
        <v>37</v>
      </c>
      <c r="E80" s="6" t="s">
        <v>65</v>
      </c>
      <c r="F80" s="27" t="str">
        <f t="shared" si="7"/>
        <v>https://ucanr.edu/sites/WUCOLS/Plant_Search/?step=results&amp;city_id=68&amp;plant_name=</v>
      </c>
      <c r="G80" s="3" t="s">
        <v>38</v>
      </c>
    </row>
    <row r="81" spans="1:7" x14ac:dyDescent="0.35">
      <c r="A81" s="2" t="str">
        <f t="shared" si="6"/>
        <v>No</v>
      </c>
      <c r="B81" s="12" t="s">
        <v>217</v>
      </c>
      <c r="C81" s="5" t="s">
        <v>218</v>
      </c>
      <c r="D81" s="5" t="s">
        <v>37</v>
      </c>
      <c r="E81" s="6"/>
      <c r="F81" s="27" t="str">
        <f t="shared" si="7"/>
        <v>https://ucanr.edu/sites/WUCOLS/Plant_Search/?step=results&amp;city_id=68&amp;plant_name=</v>
      </c>
      <c r="G81" s="3" t="s">
        <v>38</v>
      </c>
    </row>
    <row r="82" spans="1:7" x14ac:dyDescent="0.35">
      <c r="A82" s="2" t="str">
        <f t="shared" si="6"/>
        <v>No</v>
      </c>
      <c r="B82" s="12" t="s">
        <v>219</v>
      </c>
      <c r="C82" s="5" t="s">
        <v>220</v>
      </c>
      <c r="D82" s="5" t="s">
        <v>37</v>
      </c>
      <c r="E82" s="6"/>
      <c r="F82" s="27" t="str">
        <f t="shared" si="7"/>
        <v>https://ucanr.edu/sites/WUCOLS/Plant_Search/?step=results&amp;city_id=68&amp;plant_name=</v>
      </c>
      <c r="G82" s="3" t="s">
        <v>38</v>
      </c>
    </row>
    <row r="83" spans="1:7" x14ac:dyDescent="0.35">
      <c r="A83" s="2" t="str">
        <f t="shared" si="6"/>
        <v>No</v>
      </c>
      <c r="B83" s="12" t="s">
        <v>221</v>
      </c>
      <c r="C83" s="5" t="s">
        <v>222</v>
      </c>
      <c r="D83" s="5" t="s">
        <v>37</v>
      </c>
      <c r="E83" s="6"/>
      <c r="F83" s="27" t="str">
        <f t="shared" si="7"/>
        <v>https://ucanr.edu/sites/WUCOLS/Plant_Search/?step=results&amp;city_id=68&amp;plant_name=</v>
      </c>
      <c r="G83" s="3" t="s">
        <v>38</v>
      </c>
    </row>
    <row r="84" spans="1:7" x14ac:dyDescent="0.35">
      <c r="A84" s="2" t="str">
        <f t="shared" si="6"/>
        <v>No</v>
      </c>
      <c r="B84" s="12" t="s">
        <v>223</v>
      </c>
      <c r="C84" s="5" t="s">
        <v>224</v>
      </c>
      <c r="D84" s="5" t="s">
        <v>37</v>
      </c>
      <c r="E84" s="6" t="s">
        <v>65</v>
      </c>
      <c r="F84" s="27" t="str">
        <f t="shared" si="7"/>
        <v>https://ucanr.edu/sites/WUCOLS/Plant_Search/?step=results&amp;city_id=68&amp;plant_name=</v>
      </c>
      <c r="G84" s="3" t="s">
        <v>38</v>
      </c>
    </row>
    <row r="85" spans="1:7" x14ac:dyDescent="0.35">
      <c r="A85" s="2" t="str">
        <f t="shared" si="6"/>
        <v>No</v>
      </c>
      <c r="B85" s="12" t="s">
        <v>225</v>
      </c>
      <c r="C85" s="5" t="s">
        <v>226</v>
      </c>
      <c r="D85" s="5" t="s">
        <v>37</v>
      </c>
      <c r="E85" s="6"/>
      <c r="F85" s="27" t="str">
        <f t="shared" si="7"/>
        <v>https://ucanr.edu/sites/WUCOLS/Plant_Search/?step=results&amp;city_id=68&amp;plant_name=</v>
      </c>
      <c r="G85" s="3" t="s">
        <v>38</v>
      </c>
    </row>
    <row r="86" spans="1:7" x14ac:dyDescent="0.35">
      <c r="A86" s="2" t="str">
        <f t="shared" si="6"/>
        <v>No</v>
      </c>
      <c r="B86" s="12" t="s">
        <v>227</v>
      </c>
      <c r="C86" s="5" t="s">
        <v>228</v>
      </c>
      <c r="D86" s="5" t="s">
        <v>37</v>
      </c>
      <c r="E86" s="6" t="s">
        <v>65</v>
      </c>
      <c r="F86" s="27" t="str">
        <f t="shared" si="7"/>
        <v>https://ucanr.edu/sites/WUCOLS/Plant_Search/?step=results&amp;city_id=68&amp;plant_name=</v>
      </c>
      <c r="G86" s="3" t="s">
        <v>38</v>
      </c>
    </row>
    <row r="87" spans="1:7" x14ac:dyDescent="0.35">
      <c r="A87" s="2" t="str">
        <f t="shared" si="6"/>
        <v>No</v>
      </c>
      <c r="B87" s="12" t="s">
        <v>229</v>
      </c>
      <c r="C87" s="5" t="s">
        <v>230</v>
      </c>
      <c r="D87" s="5" t="s">
        <v>37</v>
      </c>
      <c r="E87" s="6"/>
      <c r="F87" s="27" t="str">
        <f t="shared" si="7"/>
        <v>https://ucanr.edu/sites/WUCOLS/Plant_Search/?step=results&amp;city_id=68&amp;plant_name=</v>
      </c>
      <c r="G87" s="3" t="s">
        <v>38</v>
      </c>
    </row>
    <row r="88" spans="1:7" x14ac:dyDescent="0.35">
      <c r="A88" s="2" t="str">
        <f t="shared" si="6"/>
        <v>No</v>
      </c>
      <c r="B88" s="12" t="s">
        <v>231</v>
      </c>
      <c r="C88" s="5" t="s">
        <v>232</v>
      </c>
      <c r="D88" s="5" t="s">
        <v>37</v>
      </c>
      <c r="E88" s="6"/>
      <c r="F88" s="27" t="str">
        <f t="shared" si="7"/>
        <v>https://ucanr.edu/sites/WUCOLS/Plant_Search/?step=results&amp;city_id=68&amp;plant_name=</v>
      </c>
      <c r="G88" s="3" t="s">
        <v>38</v>
      </c>
    </row>
    <row r="89" spans="1:7" x14ac:dyDescent="0.35">
      <c r="A89" s="2" t="str">
        <f t="shared" si="6"/>
        <v>No</v>
      </c>
      <c r="B89" s="12" t="s">
        <v>233</v>
      </c>
      <c r="C89" s="5" t="s">
        <v>234</v>
      </c>
      <c r="D89" s="5" t="s">
        <v>37</v>
      </c>
      <c r="E89" s="6"/>
      <c r="F89" s="27" t="str">
        <f t="shared" si="7"/>
        <v>https://ucanr.edu/sites/WUCOLS/Plant_Search/?step=results&amp;city_id=68&amp;plant_name=</v>
      </c>
      <c r="G89" s="3" t="s">
        <v>38</v>
      </c>
    </row>
    <row r="90" spans="1:7" x14ac:dyDescent="0.35">
      <c r="A90" s="2" t="str">
        <f t="shared" si="6"/>
        <v>No</v>
      </c>
      <c r="B90" s="12" t="s">
        <v>235</v>
      </c>
      <c r="C90" s="5" t="s">
        <v>236</v>
      </c>
      <c r="D90" s="5" t="s">
        <v>37</v>
      </c>
      <c r="E90" s="6"/>
      <c r="F90" s="27" t="str">
        <f t="shared" si="7"/>
        <v>https://ucanr.edu/sites/WUCOLS/Plant_Search/?step=results&amp;city_id=68&amp;plant_name=</v>
      </c>
      <c r="G90" s="3" t="s">
        <v>38</v>
      </c>
    </row>
    <row r="91" spans="1:7" x14ac:dyDescent="0.35">
      <c r="A91" s="2" t="str">
        <f t="shared" si="6"/>
        <v>No</v>
      </c>
      <c r="B91" s="12" t="s">
        <v>237</v>
      </c>
      <c r="C91" s="5" t="s">
        <v>238</v>
      </c>
      <c r="D91" s="5" t="s">
        <v>37</v>
      </c>
      <c r="E91" s="6"/>
      <c r="F91" s="27" t="str">
        <f t="shared" si="7"/>
        <v>https://ucanr.edu/sites/WUCOLS/Plant_Search/?step=results&amp;city_id=68&amp;plant_name=</v>
      </c>
      <c r="G91" s="3" t="s">
        <v>38</v>
      </c>
    </row>
    <row r="92" spans="1:7" x14ac:dyDescent="0.35">
      <c r="A92" s="2" t="str">
        <f t="shared" si="6"/>
        <v>No</v>
      </c>
      <c r="B92" s="12" t="s">
        <v>239</v>
      </c>
      <c r="C92" s="5" t="s">
        <v>240</v>
      </c>
      <c r="D92" s="5" t="s">
        <v>37</v>
      </c>
      <c r="E92" s="6"/>
      <c r="F92" s="27" t="str">
        <f t="shared" si="7"/>
        <v>https://ucanr.edu/sites/WUCOLS/Plant_Search/?step=results&amp;city_id=68&amp;plant_name=</v>
      </c>
      <c r="G92" s="3" t="s">
        <v>38</v>
      </c>
    </row>
    <row r="93" spans="1:7" x14ac:dyDescent="0.35">
      <c r="A93" s="2" t="str">
        <f t="shared" si="6"/>
        <v>No</v>
      </c>
      <c r="B93" s="12" t="s">
        <v>241</v>
      </c>
      <c r="C93" s="5" t="s">
        <v>242</v>
      </c>
      <c r="D93" s="5" t="s">
        <v>37</v>
      </c>
      <c r="E93" s="6"/>
      <c r="F93" s="27" t="str">
        <f t="shared" si="7"/>
        <v>https://ucanr.edu/sites/WUCOLS/Plant_Search/?step=results&amp;city_id=68&amp;plant_name=</v>
      </c>
      <c r="G93" s="3" t="s">
        <v>38</v>
      </c>
    </row>
    <row r="94" spans="1:7" x14ac:dyDescent="0.35">
      <c r="A94" s="2" t="str">
        <f t="shared" si="6"/>
        <v>No</v>
      </c>
      <c r="B94" s="12" t="s">
        <v>243</v>
      </c>
      <c r="C94" s="5" t="s">
        <v>244</v>
      </c>
      <c r="D94" s="5" t="s">
        <v>37</v>
      </c>
      <c r="E94" s="6"/>
      <c r="F94" s="27" t="str">
        <f t="shared" si="7"/>
        <v>https://ucanr.edu/sites/WUCOLS/Plant_Search/?step=results&amp;city_id=68&amp;plant_name=</v>
      </c>
      <c r="G94" s="3" t="s">
        <v>38</v>
      </c>
    </row>
    <row r="95" spans="1:7" x14ac:dyDescent="0.35">
      <c r="A95" s="2" t="str">
        <f t="shared" si="6"/>
        <v>No</v>
      </c>
      <c r="B95" s="12" t="s">
        <v>245</v>
      </c>
      <c r="C95" s="5" t="s">
        <v>246</v>
      </c>
      <c r="D95" s="5" t="s">
        <v>37</v>
      </c>
      <c r="E95" s="6"/>
      <c r="F95" s="27" t="str">
        <f t="shared" si="7"/>
        <v>https://ucanr.edu/sites/WUCOLS/Plant_Search/?step=results&amp;city_id=68&amp;plant_name=</v>
      </c>
      <c r="G95" s="3" t="s">
        <v>38</v>
      </c>
    </row>
    <row r="96" spans="1:7" x14ac:dyDescent="0.35">
      <c r="A96" s="2" t="str">
        <f t="shared" si="6"/>
        <v>No</v>
      </c>
      <c r="B96" s="12" t="s">
        <v>247</v>
      </c>
      <c r="C96" s="5" t="s">
        <v>248</v>
      </c>
      <c r="D96" s="5" t="s">
        <v>37</v>
      </c>
      <c r="E96" s="6"/>
      <c r="F96" s="27" t="str">
        <f t="shared" si="7"/>
        <v>https://ucanr.edu/sites/WUCOLS/Plant_Search/?step=results&amp;city_id=68&amp;plant_name=</v>
      </c>
      <c r="G96" s="3" t="s">
        <v>38</v>
      </c>
    </row>
    <row r="97" spans="1:8" x14ac:dyDescent="0.35">
      <c r="A97" s="2" t="str">
        <f t="shared" ref="A97:A128" si="8">IF(OR(ISNUMBER(SEARCH("low",D97))), "Yes", "No")</f>
        <v>No</v>
      </c>
      <c r="B97" s="12" t="s">
        <v>249</v>
      </c>
      <c r="C97" s="5" t="s">
        <v>250</v>
      </c>
      <c r="D97" s="5" t="s">
        <v>37</v>
      </c>
      <c r="E97" s="6"/>
      <c r="F97" s="27" t="str">
        <f t="shared" si="7"/>
        <v>https://ucanr.edu/sites/WUCOLS/Plant_Search/?step=results&amp;city_id=68&amp;plant_name=</v>
      </c>
      <c r="G97" s="3" t="s">
        <v>38</v>
      </c>
    </row>
    <row r="98" spans="1:8" x14ac:dyDescent="0.35">
      <c r="A98" s="2" t="str">
        <f t="shared" si="8"/>
        <v>No</v>
      </c>
      <c r="B98" s="1" t="s">
        <v>251</v>
      </c>
      <c r="C98" t="s">
        <v>252</v>
      </c>
      <c r="D98" s="9" t="s">
        <v>37</v>
      </c>
      <c r="F98" s="27" t="str">
        <f t="shared" si="7"/>
        <v>https://www.ebmud.com/application/files/5816/1834/1469/List-of-Non-Qualifying-plants.pdf</v>
      </c>
      <c r="G98" s="3" t="s">
        <v>253</v>
      </c>
      <c r="H98" t="s">
        <v>254</v>
      </c>
    </row>
    <row r="99" spans="1:8" x14ac:dyDescent="0.35">
      <c r="A99" s="2" t="str">
        <f t="shared" si="8"/>
        <v>No</v>
      </c>
      <c r="B99" s="12" t="s">
        <v>255</v>
      </c>
      <c r="C99" s="5" t="s">
        <v>256</v>
      </c>
      <c r="D99" s="5" t="s">
        <v>37</v>
      </c>
      <c r="E99" s="6"/>
      <c r="F99" s="27" t="str">
        <f t="shared" si="7"/>
        <v>https://ucanr.edu/sites/WUCOLS/Plant_Search/?step=results&amp;city_id=68&amp;plant_name=</v>
      </c>
      <c r="G99" s="3" t="s">
        <v>38</v>
      </c>
    </row>
    <row r="100" spans="1:8" x14ac:dyDescent="0.35">
      <c r="A100" s="2" t="str">
        <f t="shared" si="8"/>
        <v>No</v>
      </c>
      <c r="B100" s="12" t="s">
        <v>257</v>
      </c>
      <c r="C100" s="5" t="s">
        <v>258</v>
      </c>
      <c r="D100" s="5" t="s">
        <v>37</v>
      </c>
      <c r="E100" s="6"/>
      <c r="F100" s="27" t="str">
        <f t="shared" si="7"/>
        <v>https://ucanr.edu/sites/WUCOLS/Plant_Search/?step=results&amp;city_id=68&amp;plant_name=</v>
      </c>
      <c r="G100" s="3" t="s">
        <v>38</v>
      </c>
    </row>
    <row r="101" spans="1:8" x14ac:dyDescent="0.35">
      <c r="A101" s="2" t="str">
        <f t="shared" si="8"/>
        <v>No</v>
      </c>
      <c r="B101" s="12" t="s">
        <v>259</v>
      </c>
      <c r="C101" s="5" t="s">
        <v>260</v>
      </c>
      <c r="D101" s="5" t="s">
        <v>37</v>
      </c>
      <c r="E101" s="6"/>
      <c r="F101" s="27" t="str">
        <f t="shared" si="7"/>
        <v>https://ucanr.edu/sites/WUCOLS/Plant_Search/?step=results&amp;city_id=68&amp;plant_name=</v>
      </c>
      <c r="G101" s="3" t="s">
        <v>38</v>
      </c>
    </row>
    <row r="102" spans="1:8" x14ac:dyDescent="0.35">
      <c r="A102" s="2" t="str">
        <f t="shared" si="8"/>
        <v>No</v>
      </c>
      <c r="B102" s="12" t="s">
        <v>261</v>
      </c>
      <c r="C102" s="5" t="s">
        <v>262</v>
      </c>
      <c r="D102" s="5" t="s">
        <v>43</v>
      </c>
      <c r="E102" s="6"/>
      <c r="F102" s="27" t="str">
        <f t="shared" si="7"/>
        <v>https://ucanr.edu/sites/WUCOLS/Plant_Search/?step=results&amp;city_id=68&amp;plant_name=</v>
      </c>
      <c r="G102" s="3" t="s">
        <v>38</v>
      </c>
    </row>
    <row r="103" spans="1:8" x14ac:dyDescent="0.35">
      <c r="A103" s="2" t="str">
        <f t="shared" si="8"/>
        <v>No</v>
      </c>
      <c r="B103" s="12" t="s">
        <v>263</v>
      </c>
      <c r="C103" s="5" t="s">
        <v>264</v>
      </c>
      <c r="D103" s="5" t="s">
        <v>37</v>
      </c>
      <c r="E103" s="6"/>
      <c r="F103" s="27" t="str">
        <f t="shared" si="7"/>
        <v>https://ucanr.edu/sites/WUCOLS/Plant_Search/?step=results&amp;city_id=68&amp;plant_name=</v>
      </c>
      <c r="G103" s="3" t="s">
        <v>38</v>
      </c>
    </row>
    <row r="104" spans="1:8" x14ac:dyDescent="0.35">
      <c r="A104" s="2" t="str">
        <f t="shared" si="8"/>
        <v>Yes</v>
      </c>
      <c r="B104" s="12" t="s">
        <v>265</v>
      </c>
      <c r="C104" s="5" t="s">
        <v>266</v>
      </c>
      <c r="D104" s="5" t="s">
        <v>62</v>
      </c>
      <c r="E104" s="6"/>
      <c r="F104" s="27" t="str">
        <f t="shared" si="7"/>
        <v>https://ucanr.edu/sites/WUCOLS/Plant_Search/?step=results&amp;city_id=68&amp;plant_name=</v>
      </c>
      <c r="G104" s="3" t="s">
        <v>38</v>
      </c>
    </row>
    <row r="105" spans="1:8" x14ac:dyDescent="0.35">
      <c r="A105" s="2" t="str">
        <f t="shared" si="8"/>
        <v>Yes</v>
      </c>
      <c r="B105" s="12" t="s">
        <v>267</v>
      </c>
      <c r="C105" s="5" t="s">
        <v>268</v>
      </c>
      <c r="D105" s="5" t="s">
        <v>62</v>
      </c>
      <c r="E105" s="6"/>
      <c r="F105" s="27" t="str">
        <f t="shared" si="7"/>
        <v>https://ucanr.edu/sites/WUCOLS/Plant_Search/?step=results&amp;city_id=68&amp;plant_name=</v>
      </c>
      <c r="G105" s="3" t="s">
        <v>38</v>
      </c>
    </row>
    <row r="106" spans="1:8" x14ac:dyDescent="0.35">
      <c r="A106" s="2" t="str">
        <f t="shared" si="8"/>
        <v>Yes</v>
      </c>
      <c r="B106" s="12" t="s">
        <v>269</v>
      </c>
      <c r="C106" s="5" t="s">
        <v>270</v>
      </c>
      <c r="D106" s="5" t="s">
        <v>62</v>
      </c>
      <c r="E106" s="6"/>
      <c r="F106" s="27" t="str">
        <f t="shared" si="7"/>
        <v>https://ucanr.edu/sites/WUCOLS/Plant_Search/?step=results&amp;city_id=68&amp;plant_name=</v>
      </c>
      <c r="G106" s="3" t="s">
        <v>38</v>
      </c>
    </row>
    <row r="107" spans="1:8" x14ac:dyDescent="0.35">
      <c r="A107" s="2" t="str">
        <f t="shared" si="8"/>
        <v>Yes</v>
      </c>
      <c r="B107" s="1" t="s">
        <v>271</v>
      </c>
      <c r="C107" t="s">
        <v>272</v>
      </c>
      <c r="D107" s="9" t="s">
        <v>62</v>
      </c>
      <c r="E107" s="6" t="s">
        <v>65</v>
      </c>
      <c r="F107" s="27" t="str">
        <f t="shared" si="7"/>
        <v>https://plantmaster.com/presents/plants.php?id=5f736fa6604d7</v>
      </c>
      <c r="G107" s="3" t="s">
        <v>100</v>
      </c>
      <c r="H107" t="s">
        <v>101</v>
      </c>
    </row>
    <row r="108" spans="1:8" ht="29" x14ac:dyDescent="0.35">
      <c r="A108" s="2" t="str">
        <f t="shared" si="8"/>
        <v>Yes</v>
      </c>
      <c r="B108" s="12" t="s">
        <v>273</v>
      </c>
      <c r="C108" s="5" t="s">
        <v>274</v>
      </c>
      <c r="D108" s="5" t="s">
        <v>62</v>
      </c>
      <c r="E108" s="6" t="s">
        <v>65</v>
      </c>
      <c r="F108" s="27" t="str">
        <f t="shared" si="7"/>
        <v>https://ucanr.edu/sites/WUCOLS/Plant_Search/?step=results&amp;city_id=68&amp;plant_name=</v>
      </c>
      <c r="G108" s="3" t="s">
        <v>38</v>
      </c>
    </row>
    <row r="109" spans="1:8" ht="29" x14ac:dyDescent="0.35">
      <c r="A109" s="2" t="str">
        <f t="shared" si="8"/>
        <v>No</v>
      </c>
      <c r="B109" s="12" t="s">
        <v>275</v>
      </c>
      <c r="C109" s="5" t="s">
        <v>276</v>
      </c>
      <c r="D109" s="5" t="s">
        <v>37</v>
      </c>
      <c r="E109" s="6"/>
      <c r="F109" s="27" t="str">
        <f t="shared" si="7"/>
        <v>https://ucanr.edu/sites/WUCOLS/Plant_Search/?step=results&amp;city_id=68&amp;plant_name=</v>
      </c>
      <c r="G109" s="3" t="s">
        <v>38</v>
      </c>
    </row>
    <row r="110" spans="1:8" x14ac:dyDescent="0.35">
      <c r="A110" s="2" t="str">
        <f t="shared" si="8"/>
        <v>No</v>
      </c>
      <c r="B110" s="12" t="s">
        <v>277</v>
      </c>
      <c r="C110" s="5" t="s">
        <v>278</v>
      </c>
      <c r="D110" s="5" t="s">
        <v>43</v>
      </c>
      <c r="E110" s="6"/>
      <c r="F110" s="27" t="str">
        <f t="shared" si="7"/>
        <v>https://ucanr.edu/sites/WUCOLS/Plant_Search/?step=results&amp;city_id=68&amp;plant_name=</v>
      </c>
      <c r="G110" s="3" t="s">
        <v>38</v>
      </c>
    </row>
    <row r="111" spans="1:8" x14ac:dyDescent="0.35">
      <c r="A111" s="2" t="str">
        <f t="shared" si="8"/>
        <v>Yes</v>
      </c>
      <c r="B111" s="12" t="s">
        <v>279</v>
      </c>
      <c r="C111" s="5" t="s">
        <v>280</v>
      </c>
      <c r="D111" s="5" t="s">
        <v>62</v>
      </c>
      <c r="E111" s="6"/>
      <c r="F111" s="27" t="str">
        <f t="shared" si="7"/>
        <v>https://ucanr.edu/sites/WUCOLS/Plant_Search/?step=results&amp;city_id=68&amp;plant_name=</v>
      </c>
      <c r="G111" s="3" t="s">
        <v>38</v>
      </c>
    </row>
    <row r="112" spans="1:8" x14ac:dyDescent="0.35">
      <c r="A112" s="2" t="str">
        <f t="shared" si="8"/>
        <v>No</v>
      </c>
      <c r="B112" s="12" t="s">
        <v>281</v>
      </c>
      <c r="C112" s="5" t="s">
        <v>282</v>
      </c>
      <c r="D112" s="5" t="s">
        <v>37</v>
      </c>
      <c r="E112" s="6"/>
      <c r="F112" s="27" t="str">
        <f t="shared" si="7"/>
        <v>https://ucanr.edu/sites/WUCOLS/Plant_Search/?step=results&amp;city_id=68&amp;plant_name=</v>
      </c>
      <c r="G112" s="3" t="s">
        <v>38</v>
      </c>
    </row>
    <row r="113" spans="1:7" x14ac:dyDescent="0.35">
      <c r="A113" s="2" t="str">
        <f t="shared" si="8"/>
        <v>No</v>
      </c>
      <c r="B113" s="12" t="s">
        <v>283</v>
      </c>
      <c r="C113" s="5" t="s">
        <v>284</v>
      </c>
      <c r="D113" s="5" t="s">
        <v>43</v>
      </c>
      <c r="E113" s="6"/>
      <c r="F113" s="27" t="str">
        <f t="shared" si="7"/>
        <v>https://ucanr.edu/sites/WUCOLS/Plant_Search/?step=results&amp;city_id=68&amp;plant_name=</v>
      </c>
      <c r="G113" s="3" t="s">
        <v>38</v>
      </c>
    </row>
    <row r="114" spans="1:7" x14ac:dyDescent="0.35">
      <c r="A114" s="2" t="str">
        <f t="shared" si="8"/>
        <v>No</v>
      </c>
      <c r="B114" s="12" t="s">
        <v>285</v>
      </c>
      <c r="C114" s="5" t="s">
        <v>286</v>
      </c>
      <c r="D114" s="5" t="s">
        <v>43</v>
      </c>
      <c r="E114" s="6"/>
      <c r="F114" s="27" t="str">
        <f t="shared" si="7"/>
        <v>https://ucanr.edu/sites/WUCOLS/Plant_Search/?step=results&amp;city_id=68&amp;plant_name=</v>
      </c>
      <c r="G114" s="3" t="s">
        <v>38</v>
      </c>
    </row>
    <row r="115" spans="1:7" x14ac:dyDescent="0.35">
      <c r="A115" s="2" t="str">
        <f t="shared" si="8"/>
        <v>Yes</v>
      </c>
      <c r="B115" s="12" t="s">
        <v>287</v>
      </c>
      <c r="C115" s="5" t="s">
        <v>288</v>
      </c>
      <c r="D115" s="5" t="s">
        <v>68</v>
      </c>
      <c r="E115" s="6" t="s">
        <v>65</v>
      </c>
      <c r="F115" s="27" t="str">
        <f t="shared" si="7"/>
        <v>https://ucanr.edu/sites/WUCOLS/Plant_Search/?step=results&amp;city_id=68&amp;plant_name=</v>
      </c>
      <c r="G115" s="3" t="s">
        <v>38</v>
      </c>
    </row>
    <row r="116" spans="1:7" x14ac:dyDescent="0.35">
      <c r="A116" s="2" t="str">
        <f t="shared" si="8"/>
        <v>No</v>
      </c>
      <c r="B116" s="12" t="s">
        <v>289</v>
      </c>
      <c r="C116" s="5" t="s">
        <v>290</v>
      </c>
      <c r="D116" s="5" t="s">
        <v>43</v>
      </c>
      <c r="E116" s="6" t="s">
        <v>65</v>
      </c>
      <c r="F116" s="27" t="str">
        <f t="shared" si="7"/>
        <v>https://ucanr.edu/sites/WUCOLS/Plant_Search/?step=results&amp;city_id=68&amp;plant_name=</v>
      </c>
      <c r="G116" s="3" t="s">
        <v>38</v>
      </c>
    </row>
    <row r="117" spans="1:7" x14ac:dyDescent="0.35">
      <c r="A117" s="2" t="str">
        <f t="shared" si="8"/>
        <v>No</v>
      </c>
      <c r="B117" s="12" t="s">
        <v>291</v>
      </c>
      <c r="C117" s="5" t="s">
        <v>292</v>
      </c>
      <c r="D117" s="5" t="s">
        <v>37</v>
      </c>
      <c r="E117" s="6"/>
      <c r="F117" s="27" t="str">
        <f t="shared" si="7"/>
        <v>https://ucanr.edu/sites/WUCOLS/Plant_Search/?step=results&amp;city_id=68&amp;plant_name=</v>
      </c>
      <c r="G117" s="3" t="s">
        <v>38</v>
      </c>
    </row>
    <row r="118" spans="1:7" x14ac:dyDescent="0.35">
      <c r="A118" s="2" t="str">
        <f t="shared" si="8"/>
        <v>No</v>
      </c>
      <c r="B118" s="12" t="s">
        <v>293</v>
      </c>
      <c r="C118" s="5" t="s">
        <v>294</v>
      </c>
      <c r="D118" s="5" t="s">
        <v>43</v>
      </c>
      <c r="E118" s="6"/>
      <c r="F118" s="27" t="str">
        <f t="shared" si="7"/>
        <v>https://ucanr.edu/sites/WUCOLS/Plant_Search/?step=results&amp;city_id=68&amp;plant_name=</v>
      </c>
      <c r="G118" s="3" t="s">
        <v>38</v>
      </c>
    </row>
    <row r="119" spans="1:7" x14ac:dyDescent="0.35">
      <c r="A119" s="2" t="str">
        <f t="shared" si="8"/>
        <v>No</v>
      </c>
      <c r="B119" s="12" t="s">
        <v>295</v>
      </c>
      <c r="C119" s="5" t="s">
        <v>296</v>
      </c>
      <c r="D119" s="5" t="s">
        <v>43</v>
      </c>
      <c r="E119" s="6"/>
      <c r="F119" s="27" t="str">
        <f t="shared" si="7"/>
        <v>https://ucanr.edu/sites/WUCOLS/Plant_Search/?step=results&amp;city_id=68&amp;plant_name=</v>
      </c>
      <c r="G119" s="3" t="s">
        <v>38</v>
      </c>
    </row>
    <row r="120" spans="1:7" x14ac:dyDescent="0.35">
      <c r="A120" s="2" t="str">
        <f t="shared" si="8"/>
        <v>No</v>
      </c>
      <c r="B120" s="12" t="s">
        <v>297</v>
      </c>
      <c r="C120" s="5" t="s">
        <v>298</v>
      </c>
      <c r="D120" s="5" t="s">
        <v>37</v>
      </c>
      <c r="E120" s="6"/>
      <c r="F120" s="27" t="str">
        <f t="shared" si="7"/>
        <v>https://ucanr.edu/sites/WUCOLS/Plant_Search/?step=results&amp;city_id=68&amp;plant_name=</v>
      </c>
      <c r="G120" s="3" t="s">
        <v>38</v>
      </c>
    </row>
    <row r="121" spans="1:7" x14ac:dyDescent="0.35">
      <c r="A121" s="2" t="str">
        <f t="shared" si="8"/>
        <v>No</v>
      </c>
      <c r="B121" s="12" t="s">
        <v>299</v>
      </c>
      <c r="C121" s="5" t="s">
        <v>300</v>
      </c>
      <c r="D121" s="5" t="s">
        <v>37</v>
      </c>
      <c r="E121" s="6"/>
      <c r="F121" s="27" t="str">
        <f t="shared" si="7"/>
        <v>https://ucanr.edu/sites/WUCOLS/Plant_Search/?step=results&amp;city_id=68&amp;plant_name=</v>
      </c>
      <c r="G121" s="3" t="s">
        <v>38</v>
      </c>
    </row>
    <row r="122" spans="1:7" x14ac:dyDescent="0.35">
      <c r="A122" s="2" t="str">
        <f t="shared" si="8"/>
        <v>No</v>
      </c>
      <c r="B122" s="12" t="s">
        <v>301</v>
      </c>
      <c r="C122" s="5" t="s">
        <v>302</v>
      </c>
      <c r="D122" s="5" t="s">
        <v>303</v>
      </c>
      <c r="E122" s="6"/>
      <c r="F122" s="27" t="str">
        <f t="shared" si="7"/>
        <v>https://ucanr.edu/sites/WUCOLS/Plant_Search/?step=results&amp;city_id=68&amp;plant_name=</v>
      </c>
      <c r="G122" s="3" t="s">
        <v>38</v>
      </c>
    </row>
    <row r="123" spans="1:7" x14ac:dyDescent="0.35">
      <c r="A123" s="2" t="str">
        <f t="shared" si="8"/>
        <v>No</v>
      </c>
      <c r="B123" s="12" t="s">
        <v>304</v>
      </c>
      <c r="C123" s="5" t="s">
        <v>302</v>
      </c>
      <c r="D123" s="5" t="s">
        <v>303</v>
      </c>
      <c r="E123" s="6"/>
      <c r="F123" s="27" t="str">
        <f t="shared" si="7"/>
        <v>https://ucanr.edu/sites/WUCOLS/Plant_Search/?step=results&amp;city_id=68&amp;plant_name=</v>
      </c>
      <c r="G123" s="3" t="s">
        <v>38</v>
      </c>
    </row>
    <row r="124" spans="1:7" x14ac:dyDescent="0.35">
      <c r="A124" s="2" t="str">
        <f t="shared" si="8"/>
        <v>No</v>
      </c>
      <c r="B124" s="12" t="s">
        <v>305</v>
      </c>
      <c r="C124" s="5" t="s">
        <v>306</v>
      </c>
      <c r="D124" s="5" t="s">
        <v>43</v>
      </c>
      <c r="E124" s="6"/>
      <c r="F124" s="27" t="str">
        <f t="shared" si="7"/>
        <v>https://ucanr.edu/sites/WUCOLS/Plant_Search/?step=results&amp;city_id=68&amp;plant_name=</v>
      </c>
      <c r="G124" s="3" t="s">
        <v>38</v>
      </c>
    </row>
    <row r="125" spans="1:7" x14ac:dyDescent="0.35">
      <c r="A125" s="2" t="str">
        <f t="shared" si="8"/>
        <v>No</v>
      </c>
      <c r="B125" s="12" t="s">
        <v>307</v>
      </c>
      <c r="C125" s="5" t="s">
        <v>308</v>
      </c>
      <c r="D125" s="5" t="s">
        <v>37</v>
      </c>
      <c r="E125" s="6" t="s">
        <v>65</v>
      </c>
      <c r="F125" s="27" t="str">
        <f t="shared" si="7"/>
        <v>https://ucanr.edu/sites/WUCOLS/Plant_Search/?step=results&amp;city_id=68&amp;plant_name=</v>
      </c>
      <c r="G125" s="3" t="s">
        <v>38</v>
      </c>
    </row>
    <row r="126" spans="1:7" ht="29" x14ac:dyDescent="0.35">
      <c r="A126" s="2" t="str">
        <f t="shared" si="8"/>
        <v>No</v>
      </c>
      <c r="B126" s="12" t="s">
        <v>309</v>
      </c>
      <c r="C126" s="5" t="s">
        <v>310</v>
      </c>
      <c r="D126" s="5" t="s">
        <v>37</v>
      </c>
      <c r="E126" s="6"/>
      <c r="F126" s="27" t="str">
        <f t="shared" si="7"/>
        <v>https://ucanr.edu/sites/WUCOLS/Plant_Search/?step=results&amp;city_id=68&amp;plant_name=</v>
      </c>
      <c r="G126" s="3" t="s">
        <v>38</v>
      </c>
    </row>
    <row r="127" spans="1:7" x14ac:dyDescent="0.35">
      <c r="A127" s="2" t="str">
        <f t="shared" si="8"/>
        <v>No</v>
      </c>
      <c r="B127" s="12" t="s">
        <v>311</v>
      </c>
      <c r="C127" s="5" t="s">
        <v>312</v>
      </c>
      <c r="D127" s="5" t="s">
        <v>303</v>
      </c>
      <c r="E127" s="6"/>
      <c r="F127" s="27" t="str">
        <f t="shared" si="7"/>
        <v>https://ucanr.edu/sites/WUCOLS/Plant_Search/?step=results&amp;city_id=68&amp;plant_name=</v>
      </c>
      <c r="G127" s="3" t="s">
        <v>38</v>
      </c>
    </row>
    <row r="128" spans="1:7" x14ac:dyDescent="0.35">
      <c r="A128" s="2" t="str">
        <f t="shared" si="8"/>
        <v>No</v>
      </c>
      <c r="B128" s="12" t="s">
        <v>313</v>
      </c>
      <c r="C128" s="5" t="s">
        <v>314</v>
      </c>
      <c r="D128" s="5" t="s">
        <v>37</v>
      </c>
      <c r="E128" s="6"/>
      <c r="F128" s="27" t="str">
        <f t="shared" si="7"/>
        <v>https://ucanr.edu/sites/WUCOLS/Plant_Search/?step=results&amp;city_id=68&amp;plant_name=</v>
      </c>
      <c r="G128" s="3" t="s">
        <v>38</v>
      </c>
    </row>
    <row r="129" spans="1:8" x14ac:dyDescent="0.35">
      <c r="A129" s="2" t="str">
        <f t="shared" ref="A129:A142" si="9">IF(OR(ISNUMBER(SEARCH("low",D129))), "Yes", "No")</f>
        <v>Yes</v>
      </c>
      <c r="B129" s="12" t="s">
        <v>315</v>
      </c>
      <c r="C129" s="5" t="s">
        <v>316</v>
      </c>
      <c r="D129" s="5" t="s">
        <v>62</v>
      </c>
      <c r="E129" s="6"/>
      <c r="F129" s="27" t="str">
        <f t="shared" si="7"/>
        <v>https://ucanr.edu/sites/WUCOLS/Plant_Search/?step=results&amp;city_id=68&amp;plant_name=</v>
      </c>
      <c r="G129" s="3" t="s">
        <v>38</v>
      </c>
    </row>
    <row r="130" spans="1:8" x14ac:dyDescent="0.35">
      <c r="A130" s="2" t="str">
        <f t="shared" si="9"/>
        <v>Yes</v>
      </c>
      <c r="B130" s="12" t="s">
        <v>317</v>
      </c>
      <c r="C130" s="5" t="s">
        <v>318</v>
      </c>
      <c r="D130" s="5" t="s">
        <v>62</v>
      </c>
      <c r="E130" s="6"/>
      <c r="F130" s="27" t="str">
        <f t="shared" si="7"/>
        <v>https://ucanr.edu/sites/WUCOLS/Plant_Search/?step=results&amp;city_id=68&amp;plant_name=</v>
      </c>
      <c r="G130" s="3" t="s">
        <v>38</v>
      </c>
    </row>
    <row r="131" spans="1:8" x14ac:dyDescent="0.35">
      <c r="A131" s="2" t="str">
        <f t="shared" si="9"/>
        <v>Yes</v>
      </c>
      <c r="B131" s="12" t="s">
        <v>319</v>
      </c>
      <c r="C131" s="5" t="s">
        <v>320</v>
      </c>
      <c r="D131" s="5" t="s">
        <v>62</v>
      </c>
      <c r="E131" s="6"/>
      <c r="F131" s="27" t="str">
        <f t="shared" ref="F131:F194" si="10">HYPERLINK(G131)</f>
        <v>https://ucanr.edu/sites/WUCOLS/Plant_Search/?step=results&amp;city_id=68&amp;plant_name=</v>
      </c>
      <c r="G131" s="3" t="s">
        <v>38</v>
      </c>
    </row>
    <row r="132" spans="1:8" x14ac:dyDescent="0.35">
      <c r="A132" s="2" t="str">
        <f t="shared" si="9"/>
        <v>Yes</v>
      </c>
      <c r="B132" s="12" t="s">
        <v>321</v>
      </c>
      <c r="C132" s="5" t="s">
        <v>322</v>
      </c>
      <c r="D132" s="5" t="s">
        <v>62</v>
      </c>
      <c r="E132" s="6"/>
      <c r="F132" s="27" t="str">
        <f t="shared" si="10"/>
        <v>https://ucanr.edu/sites/WUCOLS/Plant_Search/?step=results&amp;city_id=68&amp;plant_name=</v>
      </c>
      <c r="G132" s="3" t="s">
        <v>38</v>
      </c>
    </row>
    <row r="133" spans="1:8" x14ac:dyDescent="0.35">
      <c r="A133" s="2" t="str">
        <f t="shared" si="9"/>
        <v>Yes</v>
      </c>
      <c r="B133" s="12" t="s">
        <v>323</v>
      </c>
      <c r="C133" s="5" t="s">
        <v>324</v>
      </c>
      <c r="D133" s="5" t="s">
        <v>62</v>
      </c>
      <c r="E133" s="6"/>
      <c r="F133" s="27" t="str">
        <f t="shared" si="10"/>
        <v>https://ucanr.edu/sites/WUCOLS/Plant_Search/?step=results&amp;city_id=68&amp;plant_name=</v>
      </c>
      <c r="G133" s="3" t="s">
        <v>38</v>
      </c>
    </row>
    <row r="134" spans="1:8" x14ac:dyDescent="0.35">
      <c r="A134" s="2" t="str">
        <f t="shared" si="9"/>
        <v>No</v>
      </c>
      <c r="B134" s="12" t="s">
        <v>325</v>
      </c>
      <c r="C134" s="5" t="s">
        <v>326</v>
      </c>
      <c r="D134" s="5" t="s">
        <v>43</v>
      </c>
      <c r="E134" s="6"/>
      <c r="F134" s="27" t="str">
        <f t="shared" si="10"/>
        <v>https://ucanr.edu/sites/WUCOLS/Plant_Search/?step=results&amp;city_id=68&amp;plant_name=</v>
      </c>
      <c r="G134" s="3" t="s">
        <v>38</v>
      </c>
    </row>
    <row r="135" spans="1:8" x14ac:dyDescent="0.35">
      <c r="A135" s="2" t="str">
        <f t="shared" si="9"/>
        <v>No</v>
      </c>
      <c r="B135" s="12" t="s">
        <v>327</v>
      </c>
      <c r="C135" s="5" t="s">
        <v>328</v>
      </c>
      <c r="D135" s="5" t="s">
        <v>84</v>
      </c>
      <c r="E135" s="6"/>
      <c r="F135" s="27" t="str">
        <f t="shared" si="10"/>
        <v>https://ucanr.edu/sites/WUCOLS/Plant_Search/?step=results&amp;city_id=68&amp;plant_name=</v>
      </c>
      <c r="G135" s="3" t="s">
        <v>38</v>
      </c>
    </row>
    <row r="136" spans="1:8" x14ac:dyDescent="0.35">
      <c r="A136" s="2" t="str">
        <f t="shared" si="9"/>
        <v>No</v>
      </c>
      <c r="B136" s="12" t="s">
        <v>329</v>
      </c>
      <c r="C136" s="5" t="s">
        <v>330</v>
      </c>
      <c r="D136" s="5" t="s">
        <v>37</v>
      </c>
      <c r="E136" s="6"/>
      <c r="F136" s="27" t="str">
        <f t="shared" si="10"/>
        <v>https://ucanr.edu/sites/WUCOLS/Plant_Search/?step=results&amp;city_id=68&amp;plant_name=</v>
      </c>
      <c r="G136" s="3" t="s">
        <v>38</v>
      </c>
    </row>
    <row r="137" spans="1:8" x14ac:dyDescent="0.35">
      <c r="A137" s="2" t="str">
        <f t="shared" si="9"/>
        <v>No</v>
      </c>
      <c r="B137" s="12" t="s">
        <v>331</v>
      </c>
      <c r="C137" s="5" t="s">
        <v>332</v>
      </c>
      <c r="D137" s="5" t="s">
        <v>37</v>
      </c>
      <c r="E137" s="6"/>
      <c r="F137" s="27" t="str">
        <f t="shared" si="10"/>
        <v>https://ucanr.edu/sites/WUCOLS/Plant_Search/?step=results&amp;city_id=68&amp;plant_name=</v>
      </c>
      <c r="G137" s="3" t="s">
        <v>38</v>
      </c>
    </row>
    <row r="138" spans="1:8" x14ac:dyDescent="0.35">
      <c r="A138" s="2" t="str">
        <f t="shared" si="9"/>
        <v>No</v>
      </c>
      <c r="B138" s="12" t="s">
        <v>333</v>
      </c>
      <c r="C138" s="5" t="s">
        <v>334</v>
      </c>
      <c r="D138" s="5" t="s">
        <v>37</v>
      </c>
      <c r="E138" s="6"/>
      <c r="F138" s="27" t="str">
        <f t="shared" si="10"/>
        <v>https://ucanr.edu/sites/WUCOLS/Plant_Search/?step=results&amp;city_id=68&amp;plant_name=</v>
      </c>
      <c r="G138" s="3" t="s">
        <v>38</v>
      </c>
    </row>
    <row r="139" spans="1:8" x14ac:dyDescent="0.35">
      <c r="A139" s="2" t="str">
        <f t="shared" si="9"/>
        <v>Yes</v>
      </c>
      <c r="B139" s="12" t="s">
        <v>335</v>
      </c>
      <c r="C139" s="5" t="s">
        <v>336</v>
      </c>
      <c r="D139" s="5" t="s">
        <v>68</v>
      </c>
      <c r="E139" s="6" t="s">
        <v>65</v>
      </c>
      <c r="F139" s="27" t="str">
        <f t="shared" si="10"/>
        <v>https://ucanr.edu/sites/WUCOLS/Plant_Search/?step=results&amp;city_id=68&amp;plant_name=</v>
      </c>
      <c r="G139" s="3" t="s">
        <v>38</v>
      </c>
    </row>
    <row r="140" spans="1:8" x14ac:dyDescent="0.35">
      <c r="A140" s="2" t="str">
        <f t="shared" si="9"/>
        <v>Yes</v>
      </c>
      <c r="B140" s="12" t="s">
        <v>337</v>
      </c>
      <c r="C140" s="5" t="s">
        <v>338</v>
      </c>
      <c r="D140" s="5" t="s">
        <v>68</v>
      </c>
      <c r="E140" s="6" t="s">
        <v>65</v>
      </c>
      <c r="F140" s="27" t="str">
        <f t="shared" si="10"/>
        <v>https://ucanr.edu/sites/WUCOLS/Plant_Search/?step=results&amp;city_id=68&amp;plant_name=</v>
      </c>
      <c r="G140" s="3" t="s">
        <v>38</v>
      </c>
    </row>
    <row r="141" spans="1:8" ht="29" x14ac:dyDescent="0.35">
      <c r="A141" s="2" t="str">
        <f t="shared" si="9"/>
        <v>No</v>
      </c>
      <c r="B141" s="12" t="s">
        <v>339</v>
      </c>
      <c r="C141" s="5" t="s">
        <v>340</v>
      </c>
      <c r="D141" s="5" t="s">
        <v>303</v>
      </c>
      <c r="E141" s="6" t="s">
        <v>65</v>
      </c>
      <c r="F141" s="27" t="str">
        <f t="shared" si="10"/>
        <v>https://ucanr.edu/sites/WUCOLS/Plant_Search/?step=results&amp;city_id=68&amp;plant_name=</v>
      </c>
      <c r="G141" s="3" t="s">
        <v>38</v>
      </c>
    </row>
    <row r="142" spans="1:8" x14ac:dyDescent="0.35">
      <c r="A142" s="2" t="str">
        <f t="shared" si="9"/>
        <v>Yes</v>
      </c>
      <c r="B142" s="12" t="s">
        <v>341</v>
      </c>
      <c r="C142" s="5" t="s">
        <v>342</v>
      </c>
      <c r="D142" s="5" t="s">
        <v>62</v>
      </c>
      <c r="E142" s="6"/>
      <c r="F142" s="27" t="str">
        <f t="shared" si="10"/>
        <v>https://ucanr.edu/sites/WUCOLS/Plant_Search/?step=results&amp;city_id=68&amp;plant_name=</v>
      </c>
      <c r="G142" s="3" t="s">
        <v>38</v>
      </c>
    </row>
    <row r="143" spans="1:8" x14ac:dyDescent="0.35">
      <c r="A143" s="2" t="s">
        <v>89</v>
      </c>
      <c r="B143" s="1" t="s">
        <v>343</v>
      </c>
      <c r="C143" t="s">
        <v>344</v>
      </c>
      <c r="D143"/>
      <c r="E143"/>
      <c r="F143" s="7" t="str">
        <f t="shared" si="10"/>
        <v>https://www.cal-ipc.org/plants/risk/aegilops-cylindrica-risk/</v>
      </c>
      <c r="G143" t="s">
        <v>345</v>
      </c>
      <c r="H143" t="s">
        <v>93</v>
      </c>
    </row>
    <row r="144" spans="1:8" x14ac:dyDescent="0.35">
      <c r="A144" s="2" t="s">
        <v>89</v>
      </c>
      <c r="B144" s="1" t="s">
        <v>346</v>
      </c>
      <c r="C144" t="s">
        <v>347</v>
      </c>
      <c r="D144"/>
      <c r="E144"/>
      <c r="F144" s="7" t="str">
        <f t="shared" si="10"/>
        <v>https://www.cal-ipc.org/plants/profile/aegilops-triuncialis-profile/</v>
      </c>
      <c r="G144" t="s">
        <v>348</v>
      </c>
      <c r="H144" t="s">
        <v>349</v>
      </c>
    </row>
    <row r="145" spans="1:8" x14ac:dyDescent="0.35">
      <c r="A145" s="2" t="str">
        <f t="shared" ref="A145:A172" si="11">IF(OR(ISNUMBER(SEARCH("low",D145))), "Yes", "No")</f>
        <v>Yes</v>
      </c>
      <c r="B145" s="1" t="s">
        <v>350</v>
      </c>
      <c r="C145" t="s">
        <v>351</v>
      </c>
      <c r="D145" s="9" t="s">
        <v>62</v>
      </c>
      <c r="F145" s="27" t="str">
        <f t="shared" si="10"/>
        <v>https://plantmaster.com/presents/plants.php?id=5f736fa6604d7</v>
      </c>
      <c r="G145" s="3" t="s">
        <v>100</v>
      </c>
      <c r="H145" t="s">
        <v>101</v>
      </c>
    </row>
    <row r="146" spans="1:8" x14ac:dyDescent="0.35">
      <c r="A146" s="2" t="str">
        <f t="shared" si="11"/>
        <v>Yes</v>
      </c>
      <c r="B146" s="12" t="s">
        <v>352</v>
      </c>
      <c r="C146" s="5" t="s">
        <v>353</v>
      </c>
      <c r="D146" s="5" t="s">
        <v>62</v>
      </c>
      <c r="E146" s="6"/>
      <c r="F146" s="27" t="str">
        <f t="shared" si="10"/>
        <v>https://ucanr.edu/sites/WUCOLS/Plant_Search/?step=results&amp;city_id=68&amp;plant_name=</v>
      </c>
      <c r="G146" s="3" t="s">
        <v>38</v>
      </c>
    </row>
    <row r="147" spans="1:8" x14ac:dyDescent="0.35">
      <c r="A147" s="2" t="str">
        <f t="shared" si="11"/>
        <v>Yes</v>
      </c>
      <c r="B147" s="12" t="s">
        <v>354</v>
      </c>
      <c r="C147" s="5" t="s">
        <v>355</v>
      </c>
      <c r="D147" s="5" t="s">
        <v>68</v>
      </c>
      <c r="E147" s="6" t="s">
        <v>65</v>
      </c>
      <c r="F147" s="27" t="str">
        <f t="shared" si="10"/>
        <v>https://ucanr.edu/sites/WUCOLS/Plant_Search/?step=results&amp;city_id=68&amp;plant_name=</v>
      </c>
      <c r="G147" s="3" t="s">
        <v>38</v>
      </c>
      <c r="H147" t="s">
        <v>101</v>
      </c>
    </row>
    <row r="148" spans="1:8" x14ac:dyDescent="0.35">
      <c r="A148" s="2" t="str">
        <f t="shared" si="11"/>
        <v>No</v>
      </c>
      <c r="B148" s="12" t="s">
        <v>356</v>
      </c>
      <c r="C148" s="5" t="s">
        <v>357</v>
      </c>
      <c r="D148" s="5" t="s">
        <v>37</v>
      </c>
      <c r="E148" s="6"/>
      <c r="F148" s="27" t="str">
        <f t="shared" si="10"/>
        <v>https://ucanr.edu/sites/WUCOLS/Plant_Search/?step=results&amp;city_id=68&amp;plant_name=</v>
      </c>
      <c r="G148" s="3" t="s">
        <v>38</v>
      </c>
    </row>
    <row r="149" spans="1:8" ht="29" x14ac:dyDescent="0.35">
      <c r="A149" s="2" t="str">
        <f t="shared" si="11"/>
        <v>No</v>
      </c>
      <c r="B149" s="12" t="s">
        <v>358</v>
      </c>
      <c r="C149" s="5" t="s">
        <v>359</v>
      </c>
      <c r="D149" s="5" t="s">
        <v>43</v>
      </c>
      <c r="E149" s="6"/>
      <c r="F149" s="27" t="str">
        <f t="shared" si="10"/>
        <v>https://ucanr.edu/sites/WUCOLS/Plant_Search/?step=results&amp;city_id=68&amp;plant_name=</v>
      </c>
      <c r="G149" s="3" t="s">
        <v>38</v>
      </c>
    </row>
    <row r="150" spans="1:8" x14ac:dyDescent="0.35">
      <c r="A150" s="2" t="str">
        <f t="shared" si="11"/>
        <v>No</v>
      </c>
      <c r="B150" s="12" t="s">
        <v>360</v>
      </c>
      <c r="C150" s="5" t="s">
        <v>361</v>
      </c>
      <c r="D150" s="5" t="s">
        <v>37</v>
      </c>
      <c r="E150" s="6"/>
      <c r="F150" s="27" t="str">
        <f t="shared" si="10"/>
        <v>https://ucanr.edu/sites/WUCOLS/Plant_Search/?step=results&amp;city_id=68&amp;plant_name=</v>
      </c>
      <c r="G150" s="3" t="s">
        <v>38</v>
      </c>
    </row>
    <row r="151" spans="1:8" x14ac:dyDescent="0.35">
      <c r="A151" s="2" t="str">
        <f t="shared" si="11"/>
        <v>No</v>
      </c>
      <c r="B151" s="12" t="s">
        <v>362</v>
      </c>
      <c r="C151" s="5" t="s">
        <v>363</v>
      </c>
      <c r="D151" s="5" t="s">
        <v>37</v>
      </c>
      <c r="E151" s="6"/>
      <c r="F151" s="27" t="str">
        <f t="shared" si="10"/>
        <v>https://ucanr.edu/sites/WUCOLS/Plant_Search/?step=results&amp;city_id=68&amp;plant_name=</v>
      </c>
      <c r="G151" s="3" t="s">
        <v>38</v>
      </c>
    </row>
    <row r="152" spans="1:8" ht="29" x14ac:dyDescent="0.35">
      <c r="A152" s="2" t="str">
        <f t="shared" si="11"/>
        <v>No</v>
      </c>
      <c r="B152" s="12" t="s">
        <v>364</v>
      </c>
      <c r="C152" s="5" t="s">
        <v>365</v>
      </c>
      <c r="D152" s="5" t="s">
        <v>37</v>
      </c>
      <c r="E152" s="6"/>
      <c r="F152" s="27" t="str">
        <f t="shared" si="10"/>
        <v>https://ucanr.edu/sites/WUCOLS/Plant_Search/?step=results&amp;city_id=68&amp;plant_name=</v>
      </c>
      <c r="G152" s="3" t="s">
        <v>38</v>
      </c>
    </row>
    <row r="153" spans="1:8" ht="29" x14ac:dyDescent="0.35">
      <c r="A153" s="2" t="str">
        <f t="shared" si="11"/>
        <v>No</v>
      </c>
      <c r="B153" s="12" t="s">
        <v>366</v>
      </c>
      <c r="C153" s="5" t="s">
        <v>367</v>
      </c>
      <c r="D153" s="5" t="s">
        <v>37</v>
      </c>
      <c r="E153" s="6"/>
      <c r="F153" s="27" t="str">
        <f t="shared" si="10"/>
        <v>https://ucanr.edu/sites/WUCOLS/Plant_Search/?step=results&amp;city_id=68&amp;plant_name=</v>
      </c>
      <c r="G153" s="3" t="s">
        <v>38</v>
      </c>
    </row>
    <row r="154" spans="1:8" x14ac:dyDescent="0.35">
      <c r="A154" s="2" t="str">
        <f t="shared" si="11"/>
        <v>No</v>
      </c>
      <c r="B154" s="12" t="s">
        <v>368</v>
      </c>
      <c r="C154" s="5" t="s">
        <v>369</v>
      </c>
      <c r="D154" s="5" t="s">
        <v>37</v>
      </c>
      <c r="E154" s="6"/>
      <c r="F154" s="27" t="str">
        <f t="shared" si="10"/>
        <v>https://ucanr.edu/sites/WUCOLS/Plant_Search/?step=results&amp;city_id=68&amp;plant_name=</v>
      </c>
      <c r="G154" s="3" t="s">
        <v>38</v>
      </c>
    </row>
    <row r="155" spans="1:8" x14ac:dyDescent="0.35">
      <c r="A155" s="2" t="str">
        <f t="shared" si="11"/>
        <v>No</v>
      </c>
      <c r="B155" s="12" t="s">
        <v>370</v>
      </c>
      <c r="C155" s="5" t="s">
        <v>371</v>
      </c>
      <c r="D155" s="5" t="s">
        <v>37</v>
      </c>
      <c r="E155" s="6"/>
      <c r="F155" s="27" t="str">
        <f t="shared" si="10"/>
        <v>https://ucanr.edu/sites/WUCOLS/Plant_Search/?step=results&amp;city_id=68&amp;plant_name=</v>
      </c>
      <c r="G155" s="3" t="s">
        <v>38</v>
      </c>
    </row>
    <row r="156" spans="1:8" x14ac:dyDescent="0.35">
      <c r="A156" s="2" t="str">
        <f t="shared" si="11"/>
        <v>Yes</v>
      </c>
      <c r="B156" s="12" t="s">
        <v>372</v>
      </c>
      <c r="C156" s="5" t="s">
        <v>373</v>
      </c>
      <c r="D156" s="5" t="s">
        <v>62</v>
      </c>
      <c r="E156" s="6"/>
      <c r="F156" s="27" t="str">
        <f t="shared" si="10"/>
        <v>https://ucanr.edu/sites/WUCOLS/Plant_Search/?step=results&amp;city_id=68&amp;plant_name=</v>
      </c>
      <c r="G156" s="3" t="s">
        <v>38</v>
      </c>
    </row>
    <row r="157" spans="1:8" ht="29" x14ac:dyDescent="0.35">
      <c r="A157" s="2" t="str">
        <f t="shared" si="11"/>
        <v>No</v>
      </c>
      <c r="B157" s="12" t="s">
        <v>374</v>
      </c>
      <c r="C157" s="5" t="s">
        <v>375</v>
      </c>
      <c r="D157" s="5" t="s">
        <v>37</v>
      </c>
      <c r="E157" s="6"/>
      <c r="F157" s="27" t="str">
        <f t="shared" si="10"/>
        <v>https://ucanr.edu/sites/WUCOLS/Plant_Search/?step=results&amp;city_id=68&amp;plant_name=</v>
      </c>
      <c r="G157" s="3" t="s">
        <v>38</v>
      </c>
    </row>
    <row r="158" spans="1:8" x14ac:dyDescent="0.35">
      <c r="A158" s="2" t="str">
        <f t="shared" si="11"/>
        <v>No</v>
      </c>
      <c r="B158" s="12" t="s">
        <v>376</v>
      </c>
      <c r="C158" s="5" t="s">
        <v>377</v>
      </c>
      <c r="D158" s="5" t="s">
        <v>37</v>
      </c>
      <c r="E158" s="6"/>
      <c r="F158" s="27" t="str">
        <f t="shared" si="10"/>
        <v>https://ucanr.edu/sites/WUCOLS/Plant_Search/?step=results&amp;city_id=68&amp;plant_name=</v>
      </c>
      <c r="G158" s="3" t="s">
        <v>38</v>
      </c>
    </row>
    <row r="159" spans="1:8" x14ac:dyDescent="0.35">
      <c r="A159" s="2" t="str">
        <f t="shared" si="11"/>
        <v>No</v>
      </c>
      <c r="B159" s="12" t="s">
        <v>378</v>
      </c>
      <c r="C159" s="5" t="s">
        <v>379</v>
      </c>
      <c r="D159" s="5" t="s">
        <v>37</v>
      </c>
      <c r="E159" s="6"/>
      <c r="F159" s="27" t="str">
        <f t="shared" si="10"/>
        <v>https://ucanr.edu/sites/WUCOLS/Plant_Search/?step=results&amp;city_id=68&amp;plant_name=</v>
      </c>
      <c r="G159" s="3" t="s">
        <v>38</v>
      </c>
    </row>
    <row r="160" spans="1:8" x14ac:dyDescent="0.35">
      <c r="A160" s="2" t="str">
        <f t="shared" si="11"/>
        <v>No</v>
      </c>
      <c r="B160" s="12" t="s">
        <v>380</v>
      </c>
      <c r="C160" s="5" t="s">
        <v>381</v>
      </c>
      <c r="D160" s="5" t="s">
        <v>37</v>
      </c>
      <c r="E160" s="6"/>
      <c r="F160" s="27" t="str">
        <f t="shared" si="10"/>
        <v>https://ucanr.edu/sites/WUCOLS/Plant_Search/?step=results&amp;city_id=68&amp;plant_name=</v>
      </c>
      <c r="G160" s="3" t="s">
        <v>38</v>
      </c>
    </row>
    <row r="161" spans="1:8" x14ac:dyDescent="0.35">
      <c r="A161" s="2" t="str">
        <f t="shared" si="11"/>
        <v>Yes</v>
      </c>
      <c r="B161" s="12" t="s">
        <v>382</v>
      </c>
      <c r="C161" s="5" t="s">
        <v>383</v>
      </c>
      <c r="D161" s="5" t="s">
        <v>62</v>
      </c>
      <c r="E161" s="6"/>
      <c r="F161" s="27" t="str">
        <f t="shared" si="10"/>
        <v>https://ucanr.edu/sites/WUCOLS/Plant_Search/?step=results&amp;city_id=68&amp;plant_name=</v>
      </c>
      <c r="G161" s="3" t="s">
        <v>38</v>
      </c>
    </row>
    <row r="162" spans="1:8" x14ac:dyDescent="0.35">
      <c r="A162" s="2" t="str">
        <f t="shared" si="11"/>
        <v>Yes</v>
      </c>
      <c r="B162" s="12" t="s">
        <v>384</v>
      </c>
      <c r="C162" s="5" t="s">
        <v>385</v>
      </c>
      <c r="D162" s="5" t="s">
        <v>62</v>
      </c>
      <c r="E162" s="6"/>
      <c r="F162" s="27" t="str">
        <f t="shared" si="10"/>
        <v>https://ucanr.edu/sites/WUCOLS/Plant_Search/?step=results&amp;city_id=68&amp;plant_name=</v>
      </c>
      <c r="G162" s="3" t="s">
        <v>38</v>
      </c>
    </row>
    <row r="163" spans="1:8" x14ac:dyDescent="0.35">
      <c r="A163" s="2" t="str">
        <f t="shared" si="11"/>
        <v>Yes</v>
      </c>
      <c r="B163" s="12" t="s">
        <v>386</v>
      </c>
      <c r="C163" s="5" t="s">
        <v>387</v>
      </c>
      <c r="D163" s="5" t="s">
        <v>62</v>
      </c>
      <c r="E163" s="6"/>
      <c r="F163" s="27" t="str">
        <f t="shared" si="10"/>
        <v>https://ucanr.edu/sites/WUCOLS/Plant_Search/?step=results&amp;city_id=68&amp;plant_name=</v>
      </c>
      <c r="G163" s="3" t="s">
        <v>38</v>
      </c>
    </row>
    <row r="164" spans="1:8" x14ac:dyDescent="0.35">
      <c r="A164" s="2" t="str">
        <f t="shared" si="11"/>
        <v>No</v>
      </c>
      <c r="B164" s="12" t="s">
        <v>388</v>
      </c>
      <c r="C164" s="5" t="s">
        <v>389</v>
      </c>
      <c r="D164" s="5" t="s">
        <v>37</v>
      </c>
      <c r="E164" s="6"/>
      <c r="F164" s="27" t="str">
        <f t="shared" si="10"/>
        <v>https://ucanr.edu/sites/WUCOLS/Plant_Search/?step=results&amp;city_id=68&amp;plant_name=</v>
      </c>
      <c r="G164" s="3" t="s">
        <v>38</v>
      </c>
    </row>
    <row r="165" spans="1:8" x14ac:dyDescent="0.35">
      <c r="A165" s="2" t="str">
        <f t="shared" si="11"/>
        <v>No</v>
      </c>
      <c r="B165" s="12" t="s">
        <v>390</v>
      </c>
      <c r="C165" s="5" t="s">
        <v>391</v>
      </c>
      <c r="D165" s="5" t="s">
        <v>37</v>
      </c>
      <c r="E165" s="6"/>
      <c r="F165" s="27" t="str">
        <f t="shared" si="10"/>
        <v>https://ucanr.edu/sites/WUCOLS/Plant_Search/?step=results&amp;city_id=68&amp;plant_name=</v>
      </c>
      <c r="G165" s="3" t="s">
        <v>38</v>
      </c>
    </row>
    <row r="166" spans="1:8" x14ac:dyDescent="0.35">
      <c r="A166" s="2" t="str">
        <f t="shared" si="11"/>
        <v>Yes</v>
      </c>
      <c r="B166" s="12" t="s">
        <v>392</v>
      </c>
      <c r="C166" s="5" t="s">
        <v>393</v>
      </c>
      <c r="D166" s="5" t="s">
        <v>62</v>
      </c>
      <c r="E166" s="6"/>
      <c r="F166" s="27" t="str">
        <f t="shared" si="10"/>
        <v>https://ucanr.edu/sites/WUCOLS/Plant_Search/?step=results&amp;city_id=68&amp;plant_name=</v>
      </c>
      <c r="G166" s="3" t="s">
        <v>38</v>
      </c>
    </row>
    <row r="167" spans="1:8" x14ac:dyDescent="0.35">
      <c r="A167" s="2" t="str">
        <f t="shared" si="11"/>
        <v>No</v>
      </c>
      <c r="B167" s="12" t="s">
        <v>394</v>
      </c>
      <c r="C167" s="5" t="s">
        <v>395</v>
      </c>
      <c r="D167" s="5" t="s">
        <v>37</v>
      </c>
      <c r="E167" s="6"/>
      <c r="F167" s="27" t="str">
        <f t="shared" si="10"/>
        <v>https://ucanr.edu/sites/WUCOLS/Plant_Search/?step=results&amp;city_id=68&amp;plant_name=</v>
      </c>
      <c r="G167" s="3" t="s">
        <v>38</v>
      </c>
    </row>
    <row r="168" spans="1:8" x14ac:dyDescent="0.35">
      <c r="A168" s="2" t="str">
        <f t="shared" si="11"/>
        <v>No</v>
      </c>
      <c r="B168" s="12" t="s">
        <v>396</v>
      </c>
      <c r="C168" s="5" t="s">
        <v>397</v>
      </c>
      <c r="D168" s="5" t="s">
        <v>37</v>
      </c>
      <c r="E168" s="6"/>
      <c r="F168" s="27" t="str">
        <f t="shared" si="10"/>
        <v>https://ucanr.edu/sites/WUCOLS/Plant_Search/?step=results&amp;city_id=68&amp;plant_name=</v>
      </c>
      <c r="G168" s="3" t="s">
        <v>38</v>
      </c>
    </row>
    <row r="169" spans="1:8" ht="29" x14ac:dyDescent="0.35">
      <c r="A169" s="2" t="str">
        <f t="shared" si="11"/>
        <v>Yes</v>
      </c>
      <c r="B169" s="12" t="s">
        <v>398</v>
      </c>
      <c r="C169" s="5" t="s">
        <v>399</v>
      </c>
      <c r="D169" s="5" t="s">
        <v>68</v>
      </c>
      <c r="E169" s="6"/>
      <c r="F169" s="27" t="str">
        <f t="shared" si="10"/>
        <v>https://ucanr.edu/sites/WUCOLS/Plant_Search/?step=results&amp;city_id=68&amp;plant_name=</v>
      </c>
      <c r="G169" s="3" t="s">
        <v>38</v>
      </c>
    </row>
    <row r="170" spans="1:8" ht="29" x14ac:dyDescent="0.35">
      <c r="A170" s="2" t="str">
        <f t="shared" si="11"/>
        <v>Yes</v>
      </c>
      <c r="B170" s="12" t="s">
        <v>400</v>
      </c>
      <c r="C170" s="5" t="s">
        <v>401</v>
      </c>
      <c r="D170" s="5" t="s">
        <v>62</v>
      </c>
      <c r="E170" s="6"/>
      <c r="F170" s="27" t="str">
        <f t="shared" si="10"/>
        <v>https://ucanr.edu/sites/WUCOLS/Plant_Search/?step=results&amp;city_id=68&amp;plant_name=</v>
      </c>
      <c r="G170" s="3" t="s">
        <v>38</v>
      </c>
    </row>
    <row r="171" spans="1:8" x14ac:dyDescent="0.35">
      <c r="A171" s="2" t="str">
        <f t="shared" si="11"/>
        <v>Yes</v>
      </c>
      <c r="B171" s="12" t="s">
        <v>402</v>
      </c>
      <c r="C171" s="5" t="s">
        <v>403</v>
      </c>
      <c r="D171" s="5" t="s">
        <v>62</v>
      </c>
      <c r="E171" s="6"/>
      <c r="F171" s="27" t="str">
        <f t="shared" si="10"/>
        <v>https://www.smgrowers.com/products/plants/plantdisplay.asp?plant_id=71</v>
      </c>
      <c r="G171" s="3" t="s">
        <v>404</v>
      </c>
    </row>
    <row r="172" spans="1:8" x14ac:dyDescent="0.35">
      <c r="A172" s="2" t="str">
        <f t="shared" si="11"/>
        <v>Yes</v>
      </c>
      <c r="B172" s="12" t="s">
        <v>405</v>
      </c>
      <c r="C172" s="5" t="s">
        <v>406</v>
      </c>
      <c r="D172" s="5" t="s">
        <v>62</v>
      </c>
      <c r="E172" s="6"/>
      <c r="F172" s="27" t="str">
        <f t="shared" si="10"/>
        <v>https://www.gardenia.net/plant/agave-parrasana-cabbage-head-agave</v>
      </c>
      <c r="G172" s="3" t="s">
        <v>407</v>
      </c>
    </row>
    <row r="173" spans="1:8" x14ac:dyDescent="0.35">
      <c r="A173" s="2" t="s">
        <v>89</v>
      </c>
      <c r="B173" s="1" t="s">
        <v>408</v>
      </c>
      <c r="C173" t="s">
        <v>409</v>
      </c>
      <c r="D173"/>
      <c r="E173"/>
      <c r="F173" s="7" t="str">
        <f t="shared" si="10"/>
        <v>https://www.cal-ipc.org/plants/profile/ageratina-adenophora-profile/</v>
      </c>
      <c r="G173" t="s">
        <v>410</v>
      </c>
      <c r="H173" t="s">
        <v>121</v>
      </c>
    </row>
    <row r="174" spans="1:8" x14ac:dyDescent="0.35">
      <c r="A174" s="2" t="str">
        <f>IF(OR(ISNUMBER(SEARCH("low",D174))), "Yes", "No")</f>
        <v>No</v>
      </c>
      <c r="B174" s="12" t="s">
        <v>411</v>
      </c>
      <c r="C174" s="5" t="s">
        <v>412</v>
      </c>
      <c r="D174" s="5" t="s">
        <v>37</v>
      </c>
      <c r="E174" s="6" t="s">
        <v>65</v>
      </c>
      <c r="F174" s="27" t="str">
        <f t="shared" si="10"/>
        <v>https://ucanr.edu/sites/WUCOLS/Plant_Search/?step=results&amp;city_id=68&amp;plant_name=</v>
      </c>
      <c r="G174" s="3" t="s">
        <v>38</v>
      </c>
    </row>
    <row r="175" spans="1:8" x14ac:dyDescent="0.35">
      <c r="A175" s="2" t="str">
        <f>IF(OR(ISNUMBER(SEARCH("low",D175))), "Yes", "No")</f>
        <v>Yes</v>
      </c>
      <c r="B175" s="1" t="s">
        <v>413</v>
      </c>
      <c r="C175" t="s">
        <v>414</v>
      </c>
      <c r="D175" s="9" t="s">
        <v>62</v>
      </c>
      <c r="F175" s="27" t="str">
        <f t="shared" si="10"/>
        <v>https://plantmaster.com/presents/plants.php?id=5f736fa6604d7</v>
      </c>
      <c r="G175" s="3" t="s">
        <v>100</v>
      </c>
      <c r="H175" t="s">
        <v>101</v>
      </c>
    </row>
    <row r="176" spans="1:8" x14ac:dyDescent="0.35">
      <c r="A176" s="2" t="str">
        <f>IF(OR(ISNUMBER(SEARCH("low",D176))), "Yes", "No")</f>
        <v>Yes</v>
      </c>
      <c r="B176" s="12" t="s">
        <v>415</v>
      </c>
      <c r="C176" s="5" t="s">
        <v>416</v>
      </c>
      <c r="D176" s="5" t="s">
        <v>62</v>
      </c>
      <c r="E176" s="6"/>
      <c r="F176" s="27" t="str">
        <f t="shared" si="10"/>
        <v>https://ucanr.edu/sites/WUCOLS/Plant_Search/?step=results&amp;city_id=68&amp;plant_name=</v>
      </c>
      <c r="G176" s="3" t="s">
        <v>38</v>
      </c>
    </row>
    <row r="177" spans="1:12" x14ac:dyDescent="0.35">
      <c r="A177" s="2" t="str">
        <f>IF(OR(ISNUMBER(SEARCH("low",D177))), "Yes", "No")</f>
        <v>No</v>
      </c>
      <c r="B177" s="12" t="s">
        <v>417</v>
      </c>
      <c r="C177" s="5" t="s">
        <v>418</v>
      </c>
      <c r="D177" s="5" t="s">
        <v>37</v>
      </c>
      <c r="E177" s="6"/>
      <c r="F177" s="27" t="str">
        <f t="shared" si="10"/>
        <v>https://ucanr.edu/sites/WUCOLS/Plant_Search/?step=results&amp;city_id=68&amp;plant_name=</v>
      </c>
      <c r="G177" s="3" t="s">
        <v>38</v>
      </c>
    </row>
    <row r="178" spans="1:12" x14ac:dyDescent="0.35">
      <c r="A178" s="2" t="s">
        <v>89</v>
      </c>
      <c r="B178" s="1" t="s">
        <v>419</v>
      </c>
      <c r="C178" t="s">
        <v>420</v>
      </c>
      <c r="D178"/>
      <c r="E178"/>
      <c r="F178" s="7" t="str">
        <f t="shared" si="10"/>
        <v>https://www.cal-ipc.org/plants/profile/agrostis-avenacea-profile/</v>
      </c>
      <c r="G178" t="s">
        <v>421</v>
      </c>
      <c r="H178" t="s">
        <v>140</v>
      </c>
    </row>
    <row r="179" spans="1:12" x14ac:dyDescent="0.35">
      <c r="A179" s="52" t="s">
        <v>89</v>
      </c>
      <c r="B179" s="53" t="s">
        <v>422</v>
      </c>
      <c r="C179" s="54" t="s">
        <v>423</v>
      </c>
      <c r="D179" s="54" t="s">
        <v>62</v>
      </c>
      <c r="E179" s="55" t="s">
        <v>65</v>
      </c>
      <c r="F179" s="56" t="str">
        <f t="shared" si="10"/>
        <v>https://calscape.org/Agrostis-pallens-()</v>
      </c>
      <c r="G179" s="57" t="s">
        <v>424</v>
      </c>
      <c r="H179" s="58" t="s">
        <v>8549</v>
      </c>
      <c r="I179" s="58"/>
      <c r="J179" s="4"/>
      <c r="K179" s="4"/>
      <c r="L179" s="4"/>
    </row>
    <row r="180" spans="1:12" x14ac:dyDescent="0.35">
      <c r="A180" s="2" t="s">
        <v>89</v>
      </c>
      <c r="B180" s="1" t="s">
        <v>425</v>
      </c>
      <c r="C180" t="s">
        <v>426</v>
      </c>
      <c r="D180"/>
      <c r="E180"/>
      <c r="F180" s="7" t="str">
        <f t="shared" si="10"/>
        <v>https://www.cal-ipc.org/plants/profile/agrostis-stolonifera-profile/</v>
      </c>
      <c r="G180" t="s">
        <v>427</v>
      </c>
      <c r="H180" t="s">
        <v>140</v>
      </c>
      <c r="J180" s="4"/>
      <c r="K180" s="4"/>
      <c r="L180" s="4"/>
    </row>
    <row r="181" spans="1:12" x14ac:dyDescent="0.35">
      <c r="A181" s="2" t="s">
        <v>89</v>
      </c>
      <c r="B181" s="1" t="s">
        <v>428</v>
      </c>
      <c r="C181" t="s">
        <v>429</v>
      </c>
      <c r="D181"/>
      <c r="E181"/>
      <c r="F181" s="7" t="str">
        <f t="shared" si="10"/>
        <v>https://www.cal-ipc.org/plants/profile/ailanthus-altissima-profile/</v>
      </c>
      <c r="G181" s="3" t="s">
        <v>430</v>
      </c>
      <c r="H181" t="s">
        <v>121</v>
      </c>
    </row>
    <row r="182" spans="1:12" x14ac:dyDescent="0.35">
      <c r="A182" s="2" t="str">
        <f t="shared" ref="A182:A194" si="12">IF(OR(ISNUMBER(SEARCH("low",D182))), "Yes", "No")</f>
        <v>No</v>
      </c>
      <c r="B182" s="12" t="s">
        <v>431</v>
      </c>
      <c r="C182" s="5" t="s">
        <v>432</v>
      </c>
      <c r="D182" s="5" t="s">
        <v>37</v>
      </c>
      <c r="E182" s="6"/>
      <c r="F182" s="27" t="str">
        <f t="shared" si="10"/>
        <v>https://ucanr.edu/sites/WUCOLS/Plant_Search/?step=results&amp;city_id=68&amp;plant_name=</v>
      </c>
      <c r="G182" s="3" t="s">
        <v>38</v>
      </c>
    </row>
    <row r="183" spans="1:12" x14ac:dyDescent="0.35">
      <c r="A183" s="2" t="str">
        <f t="shared" si="12"/>
        <v>No</v>
      </c>
      <c r="B183" s="12" t="s">
        <v>433</v>
      </c>
      <c r="C183" s="5" t="s">
        <v>434</v>
      </c>
      <c r="D183" s="5" t="s">
        <v>37</v>
      </c>
      <c r="E183" s="6"/>
      <c r="F183" s="27" t="str">
        <f t="shared" si="10"/>
        <v>https://ucanr.edu/sites/WUCOLS/Plant_Search/?step=results&amp;city_id=68&amp;plant_name=</v>
      </c>
      <c r="G183" s="3" t="s">
        <v>38</v>
      </c>
    </row>
    <row r="184" spans="1:12" x14ac:dyDescent="0.35">
      <c r="A184" s="2" t="str">
        <f t="shared" si="12"/>
        <v>No</v>
      </c>
      <c r="B184" s="12" t="s">
        <v>435</v>
      </c>
      <c r="C184" s="5" t="s">
        <v>436</v>
      </c>
      <c r="D184" s="5" t="s">
        <v>43</v>
      </c>
      <c r="E184" s="6"/>
      <c r="F184" s="27" t="str">
        <f t="shared" si="10"/>
        <v>https://ucanr.edu/sites/WUCOLS/Plant_Search/?step=results&amp;city_id=68&amp;plant_name=</v>
      </c>
      <c r="G184" s="3" t="s">
        <v>38</v>
      </c>
    </row>
    <row r="185" spans="1:12" x14ac:dyDescent="0.35">
      <c r="A185" s="2" t="str">
        <f t="shared" si="12"/>
        <v>Yes</v>
      </c>
      <c r="B185" s="12" t="s">
        <v>437</v>
      </c>
      <c r="C185" s="5" t="s">
        <v>438</v>
      </c>
      <c r="D185" s="5" t="s">
        <v>62</v>
      </c>
      <c r="E185" s="6"/>
      <c r="F185" s="27" t="str">
        <f t="shared" si="10"/>
        <v>https://ucanr.edu/sites/WUCOLS/Plant_Search/?step=results&amp;city_id=68&amp;plant_name=</v>
      </c>
      <c r="G185" s="3" t="s">
        <v>38</v>
      </c>
    </row>
    <row r="186" spans="1:12" x14ac:dyDescent="0.35">
      <c r="A186" s="2" t="str">
        <f t="shared" si="12"/>
        <v>Yes</v>
      </c>
      <c r="B186" s="12" t="s">
        <v>439</v>
      </c>
      <c r="C186" s="5" t="s">
        <v>440</v>
      </c>
      <c r="D186" s="5" t="s">
        <v>62</v>
      </c>
      <c r="E186" s="6"/>
      <c r="F186" s="27" t="str">
        <f t="shared" si="10"/>
        <v>https://ucanr.edu/sites/WUCOLS/Plant_Search/?step=results&amp;city_id=68&amp;plant_name=</v>
      </c>
      <c r="G186" s="3" t="s">
        <v>38</v>
      </c>
    </row>
    <row r="187" spans="1:12" x14ac:dyDescent="0.35">
      <c r="A187" s="2" t="str">
        <f t="shared" si="12"/>
        <v>No</v>
      </c>
      <c r="B187" s="12" t="s">
        <v>441</v>
      </c>
      <c r="C187" s="5" t="s">
        <v>442</v>
      </c>
      <c r="D187" s="5" t="s">
        <v>37</v>
      </c>
      <c r="E187" s="6"/>
      <c r="F187" s="27" t="str">
        <f t="shared" si="10"/>
        <v>https://ucanr.edu/sites/WUCOLS/Plant_Search/?step=results&amp;city_id=68&amp;plant_name=</v>
      </c>
      <c r="G187" s="3" t="s">
        <v>38</v>
      </c>
    </row>
    <row r="188" spans="1:12" x14ac:dyDescent="0.35">
      <c r="A188" s="2" t="str">
        <f t="shared" si="12"/>
        <v>No</v>
      </c>
      <c r="B188" s="12" t="s">
        <v>443</v>
      </c>
      <c r="C188" s="5" t="s">
        <v>444</v>
      </c>
      <c r="D188" s="5" t="s">
        <v>43</v>
      </c>
      <c r="E188" s="6"/>
      <c r="F188" s="27" t="str">
        <f t="shared" si="10"/>
        <v>https://ucanr.edu/sites/WUCOLS/Plant_Search/?step=results&amp;city_id=68&amp;plant_name=</v>
      </c>
      <c r="G188" s="3" t="s">
        <v>38</v>
      </c>
    </row>
    <row r="189" spans="1:12" x14ac:dyDescent="0.35">
      <c r="A189" s="2" t="str">
        <f t="shared" si="12"/>
        <v>No</v>
      </c>
      <c r="B189" s="12" t="s">
        <v>445</v>
      </c>
      <c r="C189" s="5" t="s">
        <v>446</v>
      </c>
      <c r="D189" s="5" t="s">
        <v>37</v>
      </c>
      <c r="E189" s="6"/>
      <c r="F189" s="27" t="str">
        <f t="shared" si="10"/>
        <v>https://ucanr.edu/sites/WUCOLS/Plant_Search/?step=results&amp;city_id=68&amp;plant_name=</v>
      </c>
      <c r="G189" s="3" t="s">
        <v>38</v>
      </c>
    </row>
    <row r="190" spans="1:12" x14ac:dyDescent="0.35">
      <c r="A190" s="2" t="str">
        <f t="shared" si="12"/>
        <v>No</v>
      </c>
      <c r="B190" s="12" t="s">
        <v>447</v>
      </c>
      <c r="C190" s="5" t="s">
        <v>448</v>
      </c>
      <c r="D190" s="5" t="s">
        <v>37</v>
      </c>
      <c r="E190" s="6"/>
      <c r="F190" s="27" t="str">
        <f t="shared" si="10"/>
        <v>https://ucanr.edu/sites/WUCOLS/Plant_Search/?step=results&amp;city_id=68&amp;plant_name=</v>
      </c>
      <c r="G190" s="3" t="s">
        <v>38</v>
      </c>
    </row>
    <row r="191" spans="1:12" x14ac:dyDescent="0.35">
      <c r="A191" s="2" t="str">
        <f t="shared" si="12"/>
        <v>Yes</v>
      </c>
      <c r="B191" s="12" t="s">
        <v>449</v>
      </c>
      <c r="C191" s="5" t="s">
        <v>450</v>
      </c>
      <c r="D191" s="5" t="s">
        <v>62</v>
      </c>
      <c r="E191" s="6" t="s">
        <v>65</v>
      </c>
      <c r="F191" s="27" t="str">
        <f t="shared" si="10"/>
        <v>https://ucanr.edu/sites/WUCOLS/Plant_Search/?step=results&amp;city_id=68&amp;plant_name=</v>
      </c>
      <c r="G191" s="3" t="s">
        <v>38</v>
      </c>
    </row>
    <row r="192" spans="1:12" x14ac:dyDescent="0.35">
      <c r="A192" s="2" t="str">
        <f t="shared" si="12"/>
        <v>No</v>
      </c>
      <c r="B192" s="12" t="s">
        <v>451</v>
      </c>
      <c r="C192" s="5" t="s">
        <v>452</v>
      </c>
      <c r="D192" s="5" t="s">
        <v>37</v>
      </c>
      <c r="E192" s="6"/>
      <c r="F192" s="27" t="str">
        <f t="shared" si="10"/>
        <v>https://ucanr.edu/sites/WUCOLS/Plant_Search/?step=results&amp;city_id=68&amp;plant_name=</v>
      </c>
      <c r="G192" s="3" t="s">
        <v>38</v>
      </c>
    </row>
    <row r="193" spans="1:12" x14ac:dyDescent="0.35">
      <c r="A193" s="2" t="str">
        <f t="shared" si="12"/>
        <v>No</v>
      </c>
      <c r="B193" s="12" t="s">
        <v>453</v>
      </c>
      <c r="C193" s="5" t="s">
        <v>454</v>
      </c>
      <c r="D193" s="5" t="s">
        <v>37</v>
      </c>
      <c r="E193" s="6"/>
      <c r="F193" s="27" t="str">
        <f t="shared" si="10"/>
        <v>https://ucanr.edu/sites/WUCOLS/Plant_Search/?step=results&amp;city_id=68&amp;plant_name=</v>
      </c>
      <c r="G193" s="3" t="s">
        <v>38</v>
      </c>
    </row>
    <row r="194" spans="1:12" x14ac:dyDescent="0.35">
      <c r="A194" s="2" t="str">
        <f t="shared" si="12"/>
        <v>No</v>
      </c>
      <c r="B194" s="12" t="s">
        <v>455</v>
      </c>
      <c r="C194" s="5" t="s">
        <v>456</v>
      </c>
      <c r="D194" s="5" t="s">
        <v>37</v>
      </c>
      <c r="E194" s="6"/>
      <c r="F194" s="27" t="str">
        <f t="shared" si="10"/>
        <v>https://ucanr.edu/sites/WUCOLS/Plant_Search/?step=results&amp;city_id=68&amp;plant_name=</v>
      </c>
      <c r="G194" s="3" t="s">
        <v>38</v>
      </c>
    </row>
    <row r="195" spans="1:12" x14ac:dyDescent="0.35">
      <c r="A195" s="2" t="s">
        <v>89</v>
      </c>
      <c r="B195" s="1" t="s">
        <v>457</v>
      </c>
      <c r="C195" t="s">
        <v>458</v>
      </c>
      <c r="D195"/>
      <c r="E195"/>
      <c r="F195" s="7" t="str">
        <f t="shared" ref="F195:F258" si="13">HYPERLINK(G195)</f>
        <v>https://www.cal-ipc.org/plants/profile/alhagi-maurorum-profile/</v>
      </c>
      <c r="G195" t="s">
        <v>459</v>
      </c>
      <c r="H195" t="s">
        <v>121</v>
      </c>
    </row>
    <row r="196" spans="1:12" x14ac:dyDescent="0.35">
      <c r="A196" s="2" t="str">
        <f t="shared" ref="A196:A215" si="14">IF(OR(ISNUMBER(SEARCH("low",D196))), "Yes", "No")</f>
        <v>No</v>
      </c>
      <c r="B196" s="12" t="s">
        <v>460</v>
      </c>
      <c r="C196" s="5" t="s">
        <v>461</v>
      </c>
      <c r="D196" s="5" t="s">
        <v>84</v>
      </c>
      <c r="E196" s="6"/>
      <c r="F196" s="27" t="str">
        <f t="shared" si="13"/>
        <v>https://ucanr.edu/sites/WUCOLS/Plant_Search/?step=results&amp;city_id=68&amp;plant_name=</v>
      </c>
      <c r="G196" s="3" t="s">
        <v>38</v>
      </c>
    </row>
    <row r="197" spans="1:12" x14ac:dyDescent="0.35">
      <c r="A197" s="2" t="str">
        <f t="shared" si="14"/>
        <v>No</v>
      </c>
      <c r="B197" s="12" t="s">
        <v>462</v>
      </c>
      <c r="C197" s="5" t="s">
        <v>463</v>
      </c>
      <c r="D197" s="5" t="s">
        <v>84</v>
      </c>
      <c r="E197" s="6"/>
      <c r="F197" s="27" t="str">
        <f t="shared" si="13"/>
        <v>https://ucanr.edu/sites/WUCOLS/Plant_Search/?step=results&amp;city_id=68&amp;plant_name=</v>
      </c>
      <c r="G197" s="3" t="s">
        <v>38</v>
      </c>
    </row>
    <row r="198" spans="1:12" s="4" customFormat="1" x14ac:dyDescent="0.35">
      <c r="A198" s="2" t="str">
        <f t="shared" si="14"/>
        <v>No</v>
      </c>
      <c r="B198" s="12" t="s">
        <v>464</v>
      </c>
      <c r="C198" s="5" t="s">
        <v>461</v>
      </c>
      <c r="D198" s="5" t="s">
        <v>43</v>
      </c>
      <c r="E198" s="6"/>
      <c r="F198" s="27" t="str">
        <f t="shared" si="13"/>
        <v>https://ucanr.edu/sites/WUCOLS/Plant_Search/?step=results&amp;city_id=68&amp;plant_name=</v>
      </c>
      <c r="G198" s="3" t="s">
        <v>38</v>
      </c>
      <c r="H198"/>
      <c r="I198"/>
      <c r="J198"/>
      <c r="K198"/>
      <c r="L198"/>
    </row>
    <row r="199" spans="1:12" s="4" customFormat="1" x14ac:dyDescent="0.35">
      <c r="A199" s="2" t="str">
        <f t="shared" si="14"/>
        <v>No</v>
      </c>
      <c r="B199" s="12" t="s">
        <v>465</v>
      </c>
      <c r="C199" s="5" t="s">
        <v>466</v>
      </c>
      <c r="D199" s="5" t="s">
        <v>37</v>
      </c>
      <c r="E199" s="6"/>
      <c r="F199" s="27" t="str">
        <f t="shared" si="13"/>
        <v>https://ucanr.edu/sites/WUCOLS/Plant_Search/?step=results&amp;city_id=68&amp;plant_name=</v>
      </c>
      <c r="G199" s="3" t="s">
        <v>38</v>
      </c>
      <c r="H199"/>
      <c r="I199"/>
      <c r="J199"/>
      <c r="K199"/>
      <c r="L199"/>
    </row>
    <row r="200" spans="1:12" s="4" customFormat="1" ht="29" x14ac:dyDescent="0.35">
      <c r="A200" s="2" t="str">
        <f t="shared" si="14"/>
        <v>Yes</v>
      </c>
      <c r="B200" s="12" t="s">
        <v>467</v>
      </c>
      <c r="C200" s="5" t="s">
        <v>466</v>
      </c>
      <c r="D200" s="5" t="s">
        <v>68</v>
      </c>
      <c r="E200" s="6" t="s">
        <v>65</v>
      </c>
      <c r="F200" s="27" t="str">
        <f t="shared" si="13"/>
        <v>https://ucanr.edu/sites/WUCOLS/Plant_Search/?step=results&amp;city_id=68&amp;plant_name=</v>
      </c>
      <c r="G200" s="3" t="s">
        <v>38</v>
      </c>
      <c r="H200"/>
      <c r="I200"/>
      <c r="J200"/>
      <c r="K200"/>
      <c r="L200"/>
    </row>
    <row r="201" spans="1:12" s="4" customFormat="1" x14ac:dyDescent="0.35">
      <c r="A201" s="2" t="str">
        <f t="shared" si="14"/>
        <v>Yes</v>
      </c>
      <c r="B201" s="12" t="s">
        <v>468</v>
      </c>
      <c r="C201" s="5" t="s">
        <v>469</v>
      </c>
      <c r="D201" s="5" t="s">
        <v>62</v>
      </c>
      <c r="E201" s="6"/>
      <c r="F201" s="27" t="str">
        <f t="shared" si="13"/>
        <v>https://ucanr.edu/sites/WUCOLS/Plant_Search/?step=results&amp;city_id=68&amp;plant_name=</v>
      </c>
      <c r="G201" s="3" t="s">
        <v>38</v>
      </c>
      <c r="H201"/>
      <c r="I201"/>
      <c r="J201"/>
      <c r="K201"/>
      <c r="L201"/>
    </row>
    <row r="202" spans="1:12" s="4" customFormat="1" ht="29" x14ac:dyDescent="0.35">
      <c r="A202" s="2" t="str">
        <f t="shared" si="14"/>
        <v>Yes</v>
      </c>
      <c r="B202" s="12" t="s">
        <v>470</v>
      </c>
      <c r="C202" s="5" t="s">
        <v>471</v>
      </c>
      <c r="D202" s="5" t="s">
        <v>62</v>
      </c>
      <c r="E202" s="6"/>
      <c r="F202" s="27" t="str">
        <f t="shared" si="13"/>
        <v>https://ucanr.edu/sites/WUCOLS/Plant_Search/?step=results&amp;city_id=68&amp;plant_name=</v>
      </c>
      <c r="G202" s="3" t="s">
        <v>38</v>
      </c>
      <c r="H202"/>
      <c r="I202"/>
      <c r="J202"/>
      <c r="K202"/>
      <c r="L202"/>
    </row>
    <row r="203" spans="1:12" s="4" customFormat="1" x14ac:dyDescent="0.35">
      <c r="A203" s="2" t="str">
        <f t="shared" si="14"/>
        <v>No</v>
      </c>
      <c r="B203" s="12" t="s">
        <v>472</v>
      </c>
      <c r="C203" s="5" t="s">
        <v>473</v>
      </c>
      <c r="D203" s="5" t="s">
        <v>84</v>
      </c>
      <c r="E203" s="6"/>
      <c r="F203" s="27" t="str">
        <f t="shared" si="13"/>
        <v>https://ucanr.edu/sites/WUCOLS/Plant_Search/?step=results&amp;city_id=68&amp;plant_name=</v>
      </c>
      <c r="G203" s="3" t="s">
        <v>38</v>
      </c>
      <c r="H203"/>
      <c r="I203"/>
      <c r="J203"/>
      <c r="K203"/>
      <c r="L203"/>
    </row>
    <row r="204" spans="1:12" s="4" customFormat="1" x14ac:dyDescent="0.35">
      <c r="A204" s="2" t="str">
        <f t="shared" si="14"/>
        <v>No</v>
      </c>
      <c r="B204" s="12" t="s">
        <v>474</v>
      </c>
      <c r="C204" s="5" t="s">
        <v>475</v>
      </c>
      <c r="D204" s="5" t="s">
        <v>37</v>
      </c>
      <c r="E204" s="6"/>
      <c r="F204" s="27" t="str">
        <f t="shared" si="13"/>
        <v>https://ucanr.edu/sites/WUCOLS/Plant_Search/?step=results&amp;city_id=68&amp;plant_name=</v>
      </c>
      <c r="G204" s="3" t="s">
        <v>38</v>
      </c>
      <c r="H204"/>
      <c r="I204"/>
      <c r="J204"/>
      <c r="K204"/>
      <c r="L204"/>
    </row>
    <row r="205" spans="1:12" s="4" customFormat="1" x14ac:dyDescent="0.35">
      <c r="A205" s="2" t="str">
        <f t="shared" si="14"/>
        <v>No</v>
      </c>
      <c r="B205" s="12" t="s">
        <v>476</v>
      </c>
      <c r="C205" s="5" t="s">
        <v>477</v>
      </c>
      <c r="D205" s="5" t="s">
        <v>37</v>
      </c>
      <c r="E205" s="6"/>
      <c r="F205" s="27" t="str">
        <f t="shared" si="13"/>
        <v>https://ucanr.edu/sites/WUCOLS/Plant_Search/?step=results&amp;city_id=68&amp;plant_name=</v>
      </c>
      <c r="G205" s="3" t="s">
        <v>38</v>
      </c>
      <c r="H205"/>
      <c r="I205"/>
      <c r="J205"/>
      <c r="K205"/>
      <c r="L205"/>
    </row>
    <row r="206" spans="1:12" s="4" customFormat="1" x14ac:dyDescent="0.35">
      <c r="A206" s="2" t="str">
        <f t="shared" si="14"/>
        <v>No</v>
      </c>
      <c r="B206" s="12" t="s">
        <v>478</v>
      </c>
      <c r="C206" s="5" t="s">
        <v>479</v>
      </c>
      <c r="D206" s="5" t="s">
        <v>43</v>
      </c>
      <c r="E206" s="6"/>
      <c r="F206" s="27" t="str">
        <f t="shared" si="13"/>
        <v>https://ucanr.edu/sites/WUCOLS/Plant_Search/?step=results&amp;city_id=68&amp;plant_name=</v>
      </c>
      <c r="G206" s="3" t="s">
        <v>38</v>
      </c>
      <c r="H206"/>
      <c r="I206"/>
      <c r="J206"/>
      <c r="K206"/>
      <c r="L206"/>
    </row>
    <row r="207" spans="1:12" s="4" customFormat="1" x14ac:dyDescent="0.35">
      <c r="A207" s="2" t="str">
        <f t="shared" si="14"/>
        <v>No</v>
      </c>
      <c r="B207" s="12" t="s">
        <v>480</v>
      </c>
      <c r="C207" s="5" t="s">
        <v>481</v>
      </c>
      <c r="D207" s="5" t="s">
        <v>303</v>
      </c>
      <c r="E207" s="6" t="s">
        <v>65</v>
      </c>
      <c r="F207" s="27" t="str">
        <f t="shared" si="13"/>
        <v>https://ucanr.edu/sites/WUCOLS/Plant_Search/?step=results&amp;city_id=68&amp;plant_name=</v>
      </c>
      <c r="G207" s="3" t="s">
        <v>38</v>
      </c>
      <c r="H207"/>
      <c r="I207"/>
      <c r="J207"/>
      <c r="K207"/>
      <c r="L207"/>
    </row>
    <row r="208" spans="1:12" s="4" customFormat="1" x14ac:dyDescent="0.35">
      <c r="A208" s="2" t="str">
        <f t="shared" si="14"/>
        <v>No</v>
      </c>
      <c r="B208" s="12" t="s">
        <v>482</v>
      </c>
      <c r="C208" s="5" t="s">
        <v>483</v>
      </c>
      <c r="D208" s="5" t="s">
        <v>303</v>
      </c>
      <c r="E208" s="6" t="s">
        <v>65</v>
      </c>
      <c r="F208" s="27" t="str">
        <f t="shared" si="13"/>
        <v>https://ucanr.edu/sites/WUCOLS/Plant_Search/?step=results&amp;city_id=68&amp;plant_name=</v>
      </c>
      <c r="G208" s="3" t="s">
        <v>38</v>
      </c>
      <c r="I208"/>
      <c r="J208"/>
      <c r="K208"/>
      <c r="L208"/>
    </row>
    <row r="209" spans="1:12" s="4" customFormat="1" x14ac:dyDescent="0.35">
      <c r="A209" s="2" t="str">
        <f t="shared" si="14"/>
        <v>No</v>
      </c>
      <c r="B209" s="1" t="s">
        <v>484</v>
      </c>
      <c r="C209" t="s">
        <v>485</v>
      </c>
      <c r="D209" s="9" t="s">
        <v>37</v>
      </c>
      <c r="E209" s="2"/>
      <c r="F209" s="27" t="str">
        <f t="shared" si="13"/>
        <v>https://www.ebmud.com/application/files/5816/1834/1469/List-of-Non-Qualifying-plants.pdf</v>
      </c>
      <c r="G209" s="3" t="s">
        <v>253</v>
      </c>
      <c r="H209" t="s">
        <v>254</v>
      </c>
      <c r="I209"/>
      <c r="J209"/>
      <c r="K209"/>
      <c r="L209"/>
    </row>
    <row r="210" spans="1:12" s="4" customFormat="1" x14ac:dyDescent="0.35">
      <c r="A210" s="2" t="str">
        <f t="shared" si="14"/>
        <v>No</v>
      </c>
      <c r="B210" s="12" t="s">
        <v>486</v>
      </c>
      <c r="C210" s="5" t="s">
        <v>487</v>
      </c>
      <c r="D210" s="5" t="s">
        <v>303</v>
      </c>
      <c r="E210" s="6"/>
      <c r="F210" s="27" t="str">
        <f t="shared" si="13"/>
        <v>https://ucanr.edu/sites/WUCOLS/Plant_Search/?step=results&amp;city_id=68&amp;plant_name=</v>
      </c>
      <c r="G210" s="3" t="s">
        <v>38</v>
      </c>
      <c r="J210"/>
      <c r="K210"/>
      <c r="L210"/>
    </row>
    <row r="211" spans="1:12" s="4" customFormat="1" x14ac:dyDescent="0.35">
      <c r="A211" s="2" t="str">
        <f t="shared" si="14"/>
        <v>Yes</v>
      </c>
      <c r="B211" s="12" t="s">
        <v>488</v>
      </c>
      <c r="C211" s="5" t="s">
        <v>489</v>
      </c>
      <c r="D211" s="5" t="s">
        <v>62</v>
      </c>
      <c r="E211" s="6"/>
      <c r="F211" s="27" t="str">
        <f t="shared" si="13"/>
        <v>https://plantmaster.com/plants/eplant.php?plantnum=26417#tab_overview</v>
      </c>
      <c r="G211" s="3" t="s">
        <v>490</v>
      </c>
      <c r="H211"/>
    </row>
    <row r="212" spans="1:12" s="4" customFormat="1" x14ac:dyDescent="0.35">
      <c r="A212" s="2" t="str">
        <f t="shared" si="14"/>
        <v>Yes</v>
      </c>
      <c r="B212" s="12" t="s">
        <v>491</v>
      </c>
      <c r="C212" s="5" t="s">
        <v>492</v>
      </c>
      <c r="D212" s="5" t="s">
        <v>62</v>
      </c>
      <c r="E212" s="6"/>
      <c r="F212" s="27" t="str">
        <f t="shared" si="13"/>
        <v>https://plantmaster.com/plants/eplant.php?plantnum=2730#tab_details</v>
      </c>
      <c r="G212" s="3" t="s">
        <v>493</v>
      </c>
      <c r="H212"/>
    </row>
    <row r="213" spans="1:12" s="4" customFormat="1" x14ac:dyDescent="0.35">
      <c r="A213" s="2" t="str">
        <f t="shared" si="14"/>
        <v>Yes</v>
      </c>
      <c r="B213" s="12" t="s">
        <v>494</v>
      </c>
      <c r="C213" s="5" t="s">
        <v>495</v>
      </c>
      <c r="D213" s="5" t="s">
        <v>62</v>
      </c>
      <c r="E213" s="6" t="s">
        <v>65</v>
      </c>
      <c r="F213" s="27" t="str">
        <f t="shared" si="13"/>
        <v>https://ucanr.edu/sites/WUCOLS/Plant_Search/?step=results&amp;city_id=68&amp;plant_name=</v>
      </c>
      <c r="G213" s="3" t="s">
        <v>38</v>
      </c>
    </row>
    <row r="214" spans="1:12" s="4" customFormat="1" x14ac:dyDescent="0.35">
      <c r="A214" s="2" t="str">
        <f t="shared" si="14"/>
        <v>No</v>
      </c>
      <c r="B214" s="12" t="s">
        <v>496</v>
      </c>
      <c r="C214" s="5" t="s">
        <v>497</v>
      </c>
      <c r="D214" s="5" t="s">
        <v>37</v>
      </c>
      <c r="E214" s="6"/>
      <c r="F214" s="27" t="str">
        <f t="shared" si="13"/>
        <v>https://ucanr.edu/sites/WUCOLS/Plant_Search/?step=results&amp;city_id=68&amp;plant_name=</v>
      </c>
      <c r="G214" s="3" t="s">
        <v>38</v>
      </c>
    </row>
    <row r="215" spans="1:12" s="4" customFormat="1" x14ac:dyDescent="0.35">
      <c r="A215" s="2" t="str">
        <f t="shared" si="14"/>
        <v>No</v>
      </c>
      <c r="B215" s="12" t="s">
        <v>498</v>
      </c>
      <c r="C215" s="5" t="s">
        <v>499</v>
      </c>
      <c r="D215" s="5" t="s">
        <v>37</v>
      </c>
      <c r="E215" s="6"/>
      <c r="F215" s="27" t="str">
        <f t="shared" si="13"/>
        <v>https://ucanr.edu/sites/WUCOLS/Plant_Search/?step=results&amp;city_id=68&amp;plant_name=</v>
      </c>
      <c r="G215" s="3" t="s">
        <v>38</v>
      </c>
    </row>
    <row r="216" spans="1:12" s="4" customFormat="1" x14ac:dyDescent="0.35">
      <c r="A216" s="2" t="s">
        <v>89</v>
      </c>
      <c r="B216" s="1" t="s">
        <v>500</v>
      </c>
      <c r="C216" t="s">
        <v>501</v>
      </c>
      <c r="D216"/>
      <c r="E216"/>
      <c r="F216" s="7" t="str">
        <f t="shared" si="13"/>
        <v>https://www.cal-ipc.org/plants/risk/alopecurus-pratensis-risk/</v>
      </c>
      <c r="G216" t="s">
        <v>502</v>
      </c>
      <c r="H216" t="s">
        <v>93</v>
      </c>
      <c r="I216"/>
    </row>
    <row r="217" spans="1:12" s="4" customFormat="1" x14ac:dyDescent="0.35">
      <c r="A217" s="2" t="str">
        <f t="shared" ref="A217:A228" si="15">IF(OR(ISNUMBER(SEARCH("low",D217))), "Yes", "No")</f>
        <v>No</v>
      </c>
      <c r="B217" s="12" t="s">
        <v>503</v>
      </c>
      <c r="C217" s="5" t="s">
        <v>504</v>
      </c>
      <c r="D217" s="5" t="s">
        <v>43</v>
      </c>
      <c r="E217" s="6" t="s">
        <v>65</v>
      </c>
      <c r="F217" s="27" t="str">
        <f t="shared" si="13"/>
        <v>https://ucanr.edu/sites/WUCOLS/Plant_Search/?step=results&amp;city_id=68&amp;plant_name=</v>
      </c>
      <c r="G217" s="3" t="s">
        <v>38</v>
      </c>
      <c r="J217"/>
      <c r="K217"/>
      <c r="L217"/>
    </row>
    <row r="218" spans="1:12" s="4" customFormat="1" x14ac:dyDescent="0.35">
      <c r="A218" s="2" t="str">
        <f t="shared" si="15"/>
        <v>No</v>
      </c>
      <c r="B218" s="12" t="s">
        <v>505</v>
      </c>
      <c r="C218" s="5" t="s">
        <v>506</v>
      </c>
      <c r="D218" s="5" t="s">
        <v>43</v>
      </c>
      <c r="E218" s="6"/>
      <c r="F218" s="27" t="str">
        <f t="shared" si="13"/>
        <v>https://ucanr.edu/sites/WUCOLS/Plant_Search/?step=results&amp;city_id=68&amp;plant_name=</v>
      </c>
      <c r="G218" s="3" t="s">
        <v>38</v>
      </c>
    </row>
    <row r="219" spans="1:12" s="4" customFormat="1" x14ac:dyDescent="0.35">
      <c r="A219" s="2" t="str">
        <f t="shared" si="15"/>
        <v>No</v>
      </c>
      <c r="B219" s="12" t="s">
        <v>507</v>
      </c>
      <c r="C219" s="5" t="s">
        <v>508</v>
      </c>
      <c r="D219" s="5" t="s">
        <v>43</v>
      </c>
      <c r="E219" s="6"/>
      <c r="F219" s="27" t="str">
        <f t="shared" si="13"/>
        <v>https://ucanr.edu/sites/WUCOLS/Plant_Search/?step=results&amp;city_id=68&amp;plant_name=</v>
      </c>
      <c r="G219" s="3" t="s">
        <v>38</v>
      </c>
    </row>
    <row r="220" spans="1:12" s="4" customFormat="1" x14ac:dyDescent="0.35">
      <c r="A220" s="2" t="str">
        <f t="shared" si="15"/>
        <v>No</v>
      </c>
      <c r="B220" s="12" t="s">
        <v>509</v>
      </c>
      <c r="C220" s="5" t="s">
        <v>510</v>
      </c>
      <c r="D220" s="5" t="s">
        <v>43</v>
      </c>
      <c r="E220" s="6"/>
      <c r="F220" s="27" t="str">
        <f t="shared" si="13"/>
        <v>https://ucanr.edu/sites/WUCOLS/Plant_Search/?step=results&amp;city_id=68&amp;plant_name=</v>
      </c>
      <c r="G220" s="3" t="s">
        <v>38</v>
      </c>
    </row>
    <row r="221" spans="1:12" s="4" customFormat="1" x14ac:dyDescent="0.35">
      <c r="A221" s="2" t="str">
        <f t="shared" si="15"/>
        <v>Yes</v>
      </c>
      <c r="B221" s="12" t="s">
        <v>511</v>
      </c>
      <c r="C221" s="5" t="s">
        <v>512</v>
      </c>
      <c r="D221" s="5" t="s">
        <v>62</v>
      </c>
      <c r="E221" s="6"/>
      <c r="F221" s="27" t="str">
        <f t="shared" si="13"/>
        <v>https://ucanr.edu/sites/WUCOLS/Plant_Search/?step=results&amp;city_id=68&amp;plant_name=</v>
      </c>
      <c r="G221" s="3" t="s">
        <v>38</v>
      </c>
    </row>
    <row r="222" spans="1:12" s="4" customFormat="1" x14ac:dyDescent="0.35">
      <c r="A222" s="2" t="str">
        <f t="shared" si="15"/>
        <v>No</v>
      </c>
      <c r="B222" s="12" t="s">
        <v>513</v>
      </c>
      <c r="C222" s="5" t="s">
        <v>514</v>
      </c>
      <c r="D222" s="5" t="s">
        <v>37</v>
      </c>
      <c r="E222" s="6"/>
      <c r="F222" s="27" t="str">
        <f t="shared" si="13"/>
        <v>https://ucanr.edu/sites/WUCOLS/Plant_Search/?step=results&amp;city_id=68&amp;plant_name=</v>
      </c>
      <c r="G222" s="3" t="s">
        <v>38</v>
      </c>
    </row>
    <row r="223" spans="1:12" s="4" customFormat="1" x14ac:dyDescent="0.35">
      <c r="A223" s="2" t="str">
        <f t="shared" si="15"/>
        <v>No</v>
      </c>
      <c r="B223" s="12" t="s">
        <v>515</v>
      </c>
      <c r="C223" s="5" t="s">
        <v>516</v>
      </c>
      <c r="D223" s="5" t="s">
        <v>43</v>
      </c>
      <c r="E223" s="6" t="s">
        <v>65</v>
      </c>
      <c r="F223" s="27" t="str">
        <f t="shared" si="13"/>
        <v>https://ucanr.edu/sites/WUCOLS/Plant_Search/?step=results&amp;city_id=68&amp;plant_name=</v>
      </c>
      <c r="G223" s="3" t="s">
        <v>38</v>
      </c>
    </row>
    <row r="224" spans="1:12" s="4" customFormat="1" x14ac:dyDescent="0.35">
      <c r="A224" s="2" t="str">
        <f t="shared" si="15"/>
        <v>No</v>
      </c>
      <c r="B224" s="12" t="s">
        <v>517</v>
      </c>
      <c r="C224" s="5" t="s">
        <v>518</v>
      </c>
      <c r="D224" s="5" t="s">
        <v>303</v>
      </c>
      <c r="E224" s="6"/>
      <c r="F224" s="27" t="str">
        <f t="shared" si="13"/>
        <v>https://ucanr.edu/sites/WUCOLS/Plant_Search/?step=results&amp;city_id=68&amp;plant_name=</v>
      </c>
      <c r="G224" s="3" t="s">
        <v>38</v>
      </c>
    </row>
    <row r="225" spans="1:12" s="4" customFormat="1" x14ac:dyDescent="0.35">
      <c r="A225" s="2" t="str">
        <f t="shared" si="15"/>
        <v>No</v>
      </c>
      <c r="B225" s="12" t="s">
        <v>519</v>
      </c>
      <c r="C225" s="5" t="s">
        <v>520</v>
      </c>
      <c r="D225" s="5" t="s">
        <v>303</v>
      </c>
      <c r="E225" s="6"/>
      <c r="F225" s="27" t="str">
        <f t="shared" si="13"/>
        <v>https://ucanr.edu/sites/WUCOLS/Plant_Search/?step=results&amp;city_id=68&amp;plant_name=</v>
      </c>
      <c r="G225" s="3" t="s">
        <v>38</v>
      </c>
    </row>
    <row r="226" spans="1:12" s="4" customFormat="1" x14ac:dyDescent="0.35">
      <c r="A226" s="2" t="str">
        <f t="shared" si="15"/>
        <v>No</v>
      </c>
      <c r="B226" s="12" t="s">
        <v>521</v>
      </c>
      <c r="C226" s="5" t="s">
        <v>522</v>
      </c>
      <c r="D226" s="5" t="s">
        <v>303</v>
      </c>
      <c r="E226" s="6"/>
      <c r="F226" s="27" t="str">
        <f t="shared" si="13"/>
        <v>https://ucanr.edu/sites/WUCOLS/Plant_Search/?step=results&amp;city_id=68&amp;plant_name=</v>
      </c>
      <c r="G226" s="3" t="s">
        <v>38</v>
      </c>
    </row>
    <row r="227" spans="1:12" s="4" customFormat="1" x14ac:dyDescent="0.35">
      <c r="A227" s="2" t="str">
        <f t="shared" si="15"/>
        <v>Yes</v>
      </c>
      <c r="B227" s="12" t="s">
        <v>523</v>
      </c>
      <c r="C227" s="5" t="s">
        <v>524</v>
      </c>
      <c r="D227" s="5" t="s">
        <v>62</v>
      </c>
      <c r="E227" s="6"/>
      <c r="F227" s="27" t="str">
        <f t="shared" si="13"/>
        <v>https://ucanr.edu/sites/WUCOLS/Plant_Search/?step=results&amp;city_id=68&amp;plant_name=</v>
      </c>
      <c r="G227" s="3" t="s">
        <v>38</v>
      </c>
    </row>
    <row r="228" spans="1:12" s="4" customFormat="1" x14ac:dyDescent="0.35">
      <c r="A228" s="2" t="str">
        <f t="shared" si="15"/>
        <v>No</v>
      </c>
      <c r="B228" s="12" t="s">
        <v>525</v>
      </c>
      <c r="C228" s="5" t="s">
        <v>526</v>
      </c>
      <c r="D228" s="5" t="s">
        <v>37</v>
      </c>
      <c r="E228" s="6"/>
      <c r="F228" s="27" t="str">
        <f t="shared" si="13"/>
        <v>https://ucanr.edu/sites/WUCOLS/Plant_Search/?step=results&amp;city_id=68&amp;plant_name=</v>
      </c>
      <c r="G228" s="3" t="s">
        <v>38</v>
      </c>
    </row>
    <row r="229" spans="1:12" s="4" customFormat="1" x14ac:dyDescent="0.35">
      <c r="A229" s="2" t="s">
        <v>89</v>
      </c>
      <c r="B229" s="1" t="s">
        <v>527</v>
      </c>
      <c r="C229" t="s">
        <v>528</v>
      </c>
      <c r="D229"/>
      <c r="E229"/>
      <c r="F229" s="7" t="str">
        <f t="shared" si="13"/>
        <v>https://www.cal-ipc.org/plants/profile/alternanthera-philoxeroides-profile/</v>
      </c>
      <c r="G229" s="7" t="s">
        <v>529</v>
      </c>
      <c r="H229" t="s">
        <v>349</v>
      </c>
      <c r="I229"/>
    </row>
    <row r="230" spans="1:12" s="4" customFormat="1" x14ac:dyDescent="0.35">
      <c r="A230" s="2" t="str">
        <f>IF(OR(ISNUMBER(SEARCH("low",D230))), "Yes", "No")</f>
        <v>No</v>
      </c>
      <c r="B230" s="12" t="s">
        <v>530</v>
      </c>
      <c r="C230" s="5" t="s">
        <v>531</v>
      </c>
      <c r="D230" s="5" t="s">
        <v>84</v>
      </c>
      <c r="E230" s="6"/>
      <c r="F230" s="27" t="str">
        <f t="shared" si="13"/>
        <v>https://ucanr.edu/sites/WUCOLS/Plant_Search/?step=results&amp;city_id=68&amp;plant_name=</v>
      </c>
      <c r="G230" s="3" t="s">
        <v>38</v>
      </c>
      <c r="J230"/>
      <c r="K230"/>
      <c r="L230"/>
    </row>
    <row r="231" spans="1:12" s="4" customFormat="1" x14ac:dyDescent="0.35">
      <c r="A231" s="2" t="str">
        <f>IF(OR(ISNUMBER(SEARCH("low",D231))), "Yes", "No")</f>
        <v>Yes</v>
      </c>
      <c r="B231" s="12" t="s">
        <v>532</v>
      </c>
      <c r="C231" s="5" t="s">
        <v>533</v>
      </c>
      <c r="D231" s="5" t="s">
        <v>62</v>
      </c>
      <c r="E231" s="6"/>
      <c r="F231" s="27" t="str">
        <f t="shared" si="13"/>
        <v>https://ucanr.edu/sites/WUCOLS/Plant_Search/?step=results&amp;city_id=68&amp;plant_name=</v>
      </c>
      <c r="G231" s="3" t="s">
        <v>38</v>
      </c>
      <c r="H231" t="s">
        <v>101</v>
      </c>
    </row>
    <row r="232" spans="1:12" s="4" customFormat="1" x14ac:dyDescent="0.35">
      <c r="A232" s="2" t="s">
        <v>89</v>
      </c>
      <c r="B232" s="1" t="s">
        <v>534</v>
      </c>
      <c r="C232" t="s">
        <v>535</v>
      </c>
      <c r="D232"/>
      <c r="E232"/>
      <c r="F232" s="7" t="str">
        <f t="shared" si="13"/>
        <v>https://www.cal-ipc.org/plants/risk/alyssum-corsicum-risk/</v>
      </c>
      <c r="G232" t="s">
        <v>536</v>
      </c>
      <c r="H232" t="s">
        <v>93</v>
      </c>
      <c r="I232"/>
    </row>
    <row r="233" spans="1:12" s="4" customFormat="1" x14ac:dyDescent="0.35">
      <c r="A233" s="2" t="str">
        <f>IF(OR(ISNUMBER(SEARCH("low",D233))), "Yes", "No")</f>
        <v>Yes</v>
      </c>
      <c r="B233" s="12" t="s">
        <v>537</v>
      </c>
      <c r="C233" s="5" t="s">
        <v>538</v>
      </c>
      <c r="D233" s="5" t="s">
        <v>62</v>
      </c>
      <c r="E233" s="6"/>
      <c r="F233" s="27" t="str">
        <f t="shared" si="13"/>
        <v>https://ucanr.edu/sites/WUCOLS/Plant_Search/?step=results&amp;city_id=68&amp;plant_name=</v>
      </c>
      <c r="G233" s="3" t="s">
        <v>38</v>
      </c>
      <c r="J233"/>
      <c r="K233"/>
      <c r="L233"/>
    </row>
    <row r="234" spans="1:12" s="4" customFormat="1" x14ac:dyDescent="0.35">
      <c r="A234" s="2" t="s">
        <v>89</v>
      </c>
      <c r="B234" s="1" t="s">
        <v>539</v>
      </c>
      <c r="C234" t="s">
        <v>535</v>
      </c>
      <c r="D234"/>
      <c r="E234"/>
      <c r="F234" s="7" t="str">
        <f t="shared" si="13"/>
        <v>https://www.cal-ipc.org/plants/risk/alyssum-murale-risk/</v>
      </c>
      <c r="G234" t="s">
        <v>540</v>
      </c>
      <c r="H234" t="s">
        <v>93</v>
      </c>
      <c r="I234"/>
    </row>
    <row r="235" spans="1:12" s="4" customFormat="1" x14ac:dyDescent="0.35">
      <c r="A235" s="2" t="str">
        <f t="shared" ref="A235:A240" si="16">IF(OR(ISNUMBER(SEARCH("low",D235))), "Yes", "No")</f>
        <v>Yes</v>
      </c>
      <c r="B235" s="12" t="s">
        <v>541</v>
      </c>
      <c r="C235" s="5" t="s">
        <v>542</v>
      </c>
      <c r="D235" s="5" t="s">
        <v>68</v>
      </c>
      <c r="E235" s="6"/>
      <c r="F235" s="27" t="str">
        <f t="shared" si="13"/>
        <v>https://ucanr.edu/sites/WUCOLS/Plant_Search/?step=results&amp;city_id=68&amp;plant_name=</v>
      </c>
      <c r="G235" s="3" t="s">
        <v>38</v>
      </c>
      <c r="J235"/>
      <c r="K235"/>
      <c r="L235"/>
    </row>
    <row r="236" spans="1:12" s="4" customFormat="1" x14ac:dyDescent="0.35">
      <c r="A236" s="2" t="str">
        <f t="shared" si="16"/>
        <v>Yes</v>
      </c>
      <c r="B236" s="12" t="s">
        <v>543</v>
      </c>
      <c r="C236" s="5" t="s">
        <v>544</v>
      </c>
      <c r="D236" s="5" t="s">
        <v>62</v>
      </c>
      <c r="E236" s="6" t="s">
        <v>65</v>
      </c>
      <c r="F236" s="27" t="str">
        <f t="shared" si="13"/>
        <v>https://ucanr.edu/sites/WUCOLS/Plant_Search/?step=results&amp;city_id=68&amp;plant_name=</v>
      </c>
      <c r="G236" s="3" t="s">
        <v>38</v>
      </c>
    </row>
    <row r="237" spans="1:12" s="4" customFormat="1" x14ac:dyDescent="0.35">
      <c r="A237" s="2" t="str">
        <f t="shared" si="16"/>
        <v>No</v>
      </c>
      <c r="B237" s="12" t="s">
        <v>545</v>
      </c>
      <c r="C237" s="5" t="s">
        <v>546</v>
      </c>
      <c r="D237" s="5" t="s">
        <v>43</v>
      </c>
      <c r="E237" s="6"/>
      <c r="F237" s="27" t="str">
        <f t="shared" si="13"/>
        <v>https://ucanr.edu/sites/WUCOLS/Plant_Search/?step=results&amp;city_id=68&amp;plant_name=</v>
      </c>
      <c r="G237" s="3" t="s">
        <v>38</v>
      </c>
    </row>
    <row r="238" spans="1:12" s="4" customFormat="1" x14ac:dyDescent="0.35">
      <c r="A238" s="2" t="str">
        <f t="shared" si="16"/>
        <v>No</v>
      </c>
      <c r="B238" s="12" t="s">
        <v>547</v>
      </c>
      <c r="C238" s="5" t="s">
        <v>548</v>
      </c>
      <c r="D238" s="5" t="s">
        <v>43</v>
      </c>
      <c r="E238" s="6" t="s">
        <v>65</v>
      </c>
      <c r="F238" s="27" t="str">
        <f t="shared" si="13"/>
        <v>https://ucanr.edu/sites/WUCOLS/Plant_Search/?step=results&amp;city_id=68&amp;plant_name=</v>
      </c>
      <c r="G238" s="3" t="s">
        <v>38</v>
      </c>
    </row>
    <row r="239" spans="1:12" s="4" customFormat="1" ht="29" x14ac:dyDescent="0.35">
      <c r="A239" s="2" t="str">
        <f t="shared" si="16"/>
        <v>No</v>
      </c>
      <c r="B239" s="12" t="s">
        <v>549</v>
      </c>
      <c r="C239" s="5" t="s">
        <v>550</v>
      </c>
      <c r="D239" s="5" t="s">
        <v>43</v>
      </c>
      <c r="E239" s="6"/>
      <c r="F239" s="27" t="str">
        <f t="shared" si="13"/>
        <v>https://ucanr.edu/sites/WUCOLS/Plant_Search/?step=results&amp;city_id=68&amp;plant_name=</v>
      </c>
      <c r="G239" s="3" t="s">
        <v>38</v>
      </c>
    </row>
    <row r="240" spans="1:12" s="4" customFormat="1" x14ac:dyDescent="0.35">
      <c r="A240" s="2" t="str">
        <f t="shared" si="16"/>
        <v>No</v>
      </c>
      <c r="B240" s="12" t="s">
        <v>551</v>
      </c>
      <c r="C240" s="5" t="s">
        <v>552</v>
      </c>
      <c r="D240" s="5" t="s">
        <v>43</v>
      </c>
      <c r="E240" s="6" t="s">
        <v>65</v>
      </c>
      <c r="F240" s="27" t="str">
        <f t="shared" si="13"/>
        <v>https://ucanr.edu/sites/WUCOLS/Plant_Search/?step=results&amp;city_id=68&amp;plant_name=</v>
      </c>
      <c r="G240" s="3" t="s">
        <v>38</v>
      </c>
    </row>
    <row r="241" spans="1:12" s="4" customFormat="1" x14ac:dyDescent="0.35">
      <c r="A241" s="2" t="s">
        <v>89</v>
      </c>
      <c r="B241" s="1" t="s">
        <v>553</v>
      </c>
      <c r="C241" t="s">
        <v>554</v>
      </c>
      <c r="D241"/>
      <c r="E241"/>
      <c r="F241" s="7" t="str">
        <f t="shared" si="13"/>
        <v>https://www.cal-ipc.org/plants/risk/ambrosia-trifida-risk/</v>
      </c>
      <c r="G241" t="s">
        <v>555</v>
      </c>
      <c r="H241" t="s">
        <v>93</v>
      </c>
      <c r="I241"/>
    </row>
    <row r="242" spans="1:12" s="4" customFormat="1" x14ac:dyDescent="0.35">
      <c r="A242" s="2" t="str">
        <f>IF(OR(ISNUMBER(SEARCH("low",D242))), "Yes", "No")</f>
        <v>No</v>
      </c>
      <c r="B242" s="12" t="s">
        <v>556</v>
      </c>
      <c r="C242" s="5" t="s">
        <v>557</v>
      </c>
      <c r="D242" s="5" t="s">
        <v>37</v>
      </c>
      <c r="E242" s="6" t="s">
        <v>65</v>
      </c>
      <c r="F242" s="27" t="str">
        <f t="shared" si="13"/>
        <v>https://ucanr.edu/sites/WUCOLS/Plant_Search/?step=results&amp;city_id=68&amp;plant_name=</v>
      </c>
      <c r="G242" s="3" t="s">
        <v>38</v>
      </c>
      <c r="J242"/>
      <c r="K242"/>
      <c r="L242"/>
    </row>
    <row r="243" spans="1:12" s="4" customFormat="1" x14ac:dyDescent="0.35">
      <c r="A243" s="2" t="str">
        <f>IF(OR(ISNUMBER(SEARCH("low",D243))), "Yes", "No")</f>
        <v>No</v>
      </c>
      <c r="B243" s="12" t="s">
        <v>558</v>
      </c>
      <c r="C243" s="5" t="s">
        <v>559</v>
      </c>
      <c r="D243" s="5" t="s">
        <v>37</v>
      </c>
      <c r="E243" s="6" t="s">
        <v>65</v>
      </c>
      <c r="F243" s="27" t="str">
        <f t="shared" si="13"/>
        <v>https://ucanr.edu/sites/WUCOLS/Plant_Search/?step=results&amp;city_id=68&amp;plant_name=</v>
      </c>
      <c r="G243" s="3" t="s">
        <v>38</v>
      </c>
    </row>
    <row r="244" spans="1:12" s="4" customFormat="1" x14ac:dyDescent="0.35">
      <c r="A244" s="2" t="str">
        <f>IF(OR(ISNUMBER(SEARCH("low",D244))), "Yes", "No")</f>
        <v>No</v>
      </c>
      <c r="B244" s="12" t="s">
        <v>560</v>
      </c>
      <c r="C244" s="5" t="s">
        <v>561</v>
      </c>
      <c r="D244" s="5" t="s">
        <v>43</v>
      </c>
      <c r="E244" s="6"/>
      <c r="F244" s="27" t="str">
        <f t="shared" si="13"/>
        <v>https://ucanr.edu/sites/WUCOLS/Plant_Search/?step=results&amp;city_id=68&amp;plant_name=</v>
      </c>
      <c r="G244" s="3" t="s">
        <v>38</v>
      </c>
    </row>
    <row r="245" spans="1:12" s="4" customFormat="1" x14ac:dyDescent="0.35">
      <c r="A245" s="2" t="s">
        <v>89</v>
      </c>
      <c r="B245" s="1" t="s">
        <v>562</v>
      </c>
      <c r="C245" t="s">
        <v>563</v>
      </c>
      <c r="D245"/>
      <c r="E245"/>
      <c r="F245" s="7" t="str">
        <f t="shared" si="13"/>
        <v>https://www.cal-ipc.org/plants/profile/ammophila-arenaria-profile/</v>
      </c>
      <c r="G245" s="7" t="s">
        <v>564</v>
      </c>
      <c r="H245" t="s">
        <v>349</v>
      </c>
      <c r="I245"/>
    </row>
    <row r="246" spans="1:12" s="4" customFormat="1" x14ac:dyDescent="0.35">
      <c r="A246" s="2" t="str">
        <f t="shared" ref="A246:A291" si="17">IF(OR(ISNUMBER(SEARCH("low",D246))), "Yes", "No")</f>
        <v>Yes</v>
      </c>
      <c r="B246" s="12" t="s">
        <v>565</v>
      </c>
      <c r="C246" s="5" t="s">
        <v>566</v>
      </c>
      <c r="D246" s="5" t="s">
        <v>62</v>
      </c>
      <c r="E246" s="6" t="s">
        <v>65</v>
      </c>
      <c r="F246" s="27" t="str">
        <f t="shared" si="13"/>
        <v>https://ucanr.edu/sites/WUCOLS/Plant_Search/?step=results&amp;city_id=68&amp;plant_name=</v>
      </c>
      <c r="G246" s="3" t="s">
        <v>38</v>
      </c>
      <c r="J246"/>
      <c r="K246"/>
      <c r="L246"/>
    </row>
    <row r="247" spans="1:12" s="4" customFormat="1" x14ac:dyDescent="0.35">
      <c r="A247" s="2" t="str">
        <f t="shared" si="17"/>
        <v>No</v>
      </c>
      <c r="B247" s="12" t="s">
        <v>567</v>
      </c>
      <c r="C247" s="5" t="s">
        <v>568</v>
      </c>
      <c r="D247" s="5" t="s">
        <v>43</v>
      </c>
      <c r="E247" s="6" t="s">
        <v>65</v>
      </c>
      <c r="F247" s="27" t="str">
        <f t="shared" si="13"/>
        <v>https://ucanr.edu/sites/WUCOLS/Plant_Search/?step=results&amp;city_id=68&amp;plant_name=</v>
      </c>
      <c r="G247" s="3" t="s">
        <v>38</v>
      </c>
    </row>
    <row r="248" spans="1:12" s="4" customFormat="1" x14ac:dyDescent="0.35">
      <c r="A248" s="2" t="str">
        <f t="shared" si="17"/>
        <v>No</v>
      </c>
      <c r="B248" s="12" t="s">
        <v>569</v>
      </c>
      <c r="C248" s="5" t="s">
        <v>570</v>
      </c>
      <c r="D248" s="5" t="s">
        <v>37</v>
      </c>
      <c r="E248" s="6"/>
      <c r="F248" s="27" t="str">
        <f t="shared" si="13"/>
        <v>https://ucanr.edu/sites/WUCOLS/Plant_Search/?step=results&amp;city_id=68&amp;plant_name=</v>
      </c>
      <c r="G248" s="3" t="s">
        <v>38</v>
      </c>
    </row>
    <row r="249" spans="1:12" s="4" customFormat="1" x14ac:dyDescent="0.35">
      <c r="A249" s="2" t="str">
        <f t="shared" si="17"/>
        <v>Yes</v>
      </c>
      <c r="B249" s="12" t="s">
        <v>571</v>
      </c>
      <c r="C249" s="5" t="s">
        <v>572</v>
      </c>
      <c r="D249" s="5" t="s">
        <v>62</v>
      </c>
      <c r="E249" s="6"/>
      <c r="F249" s="27" t="str">
        <f t="shared" si="13"/>
        <v>https://ucanr.edu/sites/WUCOLS/Plant_Search/?step=results&amp;city_id=68&amp;plant_name=</v>
      </c>
      <c r="G249" s="3" t="s">
        <v>38</v>
      </c>
    </row>
    <row r="250" spans="1:12" s="4" customFormat="1" x14ac:dyDescent="0.35">
      <c r="A250" s="2" t="str">
        <f t="shared" si="17"/>
        <v>No</v>
      </c>
      <c r="B250" s="12" t="s">
        <v>573</v>
      </c>
      <c r="C250" s="5" t="s">
        <v>574</v>
      </c>
      <c r="D250" s="5" t="s">
        <v>37</v>
      </c>
      <c r="E250" s="6"/>
      <c r="F250" s="27" t="str">
        <f t="shared" si="13"/>
        <v>https://ucanr.edu/sites/WUCOLS/Plant_Search/?step=results&amp;city_id=68&amp;plant_name=</v>
      </c>
      <c r="G250" s="3" t="s">
        <v>38</v>
      </c>
    </row>
    <row r="251" spans="1:12" s="4" customFormat="1" x14ac:dyDescent="0.35">
      <c r="A251" s="2" t="str">
        <f t="shared" si="17"/>
        <v>No</v>
      </c>
      <c r="B251" s="12" t="s">
        <v>575</v>
      </c>
      <c r="C251" s="5" t="s">
        <v>576</v>
      </c>
      <c r="D251" s="5" t="s">
        <v>43</v>
      </c>
      <c r="E251" s="6"/>
      <c r="F251" s="27" t="str">
        <f t="shared" si="13"/>
        <v>https://ucanr.edu/sites/WUCOLS/Plant_Search/?step=results&amp;city_id=68&amp;plant_name=</v>
      </c>
      <c r="G251" s="3" t="s">
        <v>38</v>
      </c>
    </row>
    <row r="252" spans="1:12" s="4" customFormat="1" x14ac:dyDescent="0.35">
      <c r="A252" s="2" t="str">
        <f t="shared" si="17"/>
        <v>No</v>
      </c>
      <c r="B252" s="12" t="s">
        <v>577</v>
      </c>
      <c r="C252" s="5" t="s">
        <v>578</v>
      </c>
      <c r="D252" s="5" t="s">
        <v>43</v>
      </c>
      <c r="E252" s="6"/>
      <c r="F252" s="27" t="str">
        <f t="shared" si="13"/>
        <v>https://ucanr.edu/sites/WUCOLS/Plant_Search/?step=results&amp;city_id=68&amp;plant_name=</v>
      </c>
      <c r="G252" s="3" t="s">
        <v>38</v>
      </c>
    </row>
    <row r="253" spans="1:12" s="4" customFormat="1" x14ac:dyDescent="0.35">
      <c r="A253" s="2" t="str">
        <f t="shared" si="17"/>
        <v>No</v>
      </c>
      <c r="B253" s="12" t="s">
        <v>579</v>
      </c>
      <c r="C253" s="5" t="s">
        <v>580</v>
      </c>
      <c r="D253" s="5" t="s">
        <v>37</v>
      </c>
      <c r="E253" s="6"/>
      <c r="F253" s="27" t="str">
        <f t="shared" si="13"/>
        <v>https://ucanr.edu/sites/WUCOLS/Plant_Search/?step=results&amp;city_id=68&amp;plant_name=</v>
      </c>
      <c r="G253" s="3" t="s">
        <v>38</v>
      </c>
    </row>
    <row r="254" spans="1:12" s="4" customFormat="1" x14ac:dyDescent="0.35">
      <c r="A254" s="2" t="str">
        <f t="shared" si="17"/>
        <v>No</v>
      </c>
      <c r="B254" s="12" t="s">
        <v>581</v>
      </c>
      <c r="C254" s="5" t="s">
        <v>582</v>
      </c>
      <c r="D254" s="5" t="s">
        <v>37</v>
      </c>
      <c r="E254" s="6"/>
      <c r="F254" s="27" t="str">
        <f t="shared" si="13"/>
        <v>https://ucanr.edu/sites/WUCOLS/Plant_Search/?step=results&amp;city_id=68&amp;plant_name=</v>
      </c>
      <c r="G254" s="3" t="s">
        <v>38</v>
      </c>
    </row>
    <row r="255" spans="1:12" s="4" customFormat="1" x14ac:dyDescent="0.35">
      <c r="A255" s="2" t="str">
        <f t="shared" si="17"/>
        <v>Yes</v>
      </c>
      <c r="B255" s="12" t="s">
        <v>583</v>
      </c>
      <c r="C255" s="5" t="s">
        <v>584</v>
      </c>
      <c r="D255" s="5" t="s">
        <v>62</v>
      </c>
      <c r="E255" s="6" t="s">
        <v>65</v>
      </c>
      <c r="F255" s="27" t="str">
        <f t="shared" si="13"/>
        <v>https://ucanr.edu/sites/WUCOLS/Plant_Search/?step=results&amp;city_id=68&amp;plant_name=</v>
      </c>
      <c r="G255" s="3" t="s">
        <v>38</v>
      </c>
    </row>
    <row r="256" spans="1:12" s="4" customFormat="1" x14ac:dyDescent="0.35">
      <c r="A256" s="2" t="str">
        <f t="shared" si="17"/>
        <v>No</v>
      </c>
      <c r="B256" s="12" t="s">
        <v>585</v>
      </c>
      <c r="C256" s="5" t="s">
        <v>586</v>
      </c>
      <c r="D256" s="5" t="s">
        <v>73</v>
      </c>
      <c r="E256" s="6"/>
      <c r="F256" s="27" t="str">
        <f t="shared" si="13"/>
        <v>https://www.gardenia.net/plant/anchusa-azurea-italian-bugloss</v>
      </c>
      <c r="G256" s="3" t="s">
        <v>587</v>
      </c>
    </row>
    <row r="257" spans="1:7" s="4" customFormat="1" x14ac:dyDescent="0.35">
      <c r="A257" s="2" t="str">
        <f t="shared" si="17"/>
        <v>No</v>
      </c>
      <c r="B257" s="12" t="s">
        <v>588</v>
      </c>
      <c r="C257" s="5" t="s">
        <v>589</v>
      </c>
      <c r="D257" s="5" t="s">
        <v>73</v>
      </c>
      <c r="E257" s="6"/>
      <c r="F257" s="27" t="str">
        <f t="shared" si="13"/>
        <v>https://plantselect.org/plant/anchusa-capensis/</v>
      </c>
      <c r="G257" s="3" t="s">
        <v>590</v>
      </c>
    </row>
    <row r="258" spans="1:7" s="4" customFormat="1" x14ac:dyDescent="0.35">
      <c r="A258" s="2" t="str">
        <f t="shared" si="17"/>
        <v>No</v>
      </c>
      <c r="B258" s="12" t="s">
        <v>591</v>
      </c>
      <c r="C258" s="5" t="s">
        <v>592</v>
      </c>
      <c r="D258" s="5" t="s">
        <v>303</v>
      </c>
      <c r="E258" s="6"/>
      <c r="F258" s="27" t="str">
        <f t="shared" si="13"/>
        <v>https://ucanr.edu/sites/WUCOLS/Plant_Search/?step=results&amp;city_id=68&amp;plant_name=</v>
      </c>
      <c r="G258" s="3" t="s">
        <v>38</v>
      </c>
    </row>
    <row r="259" spans="1:7" s="4" customFormat="1" x14ac:dyDescent="0.35">
      <c r="A259" s="2" t="str">
        <f t="shared" si="17"/>
        <v>No</v>
      </c>
      <c r="B259" s="12" t="s">
        <v>593</v>
      </c>
      <c r="C259" s="5" t="s">
        <v>594</v>
      </c>
      <c r="D259" s="5" t="s">
        <v>43</v>
      </c>
      <c r="E259" s="6"/>
      <c r="F259" s="27" t="str">
        <f t="shared" ref="F259:F322" si="18">HYPERLINK(G259)</f>
        <v>https://ucanr.edu/sites/WUCOLS/Plant_Search/?step=results&amp;city_id=68&amp;plant_name=</v>
      </c>
      <c r="G259" s="3" t="s">
        <v>38</v>
      </c>
    </row>
    <row r="260" spans="1:7" s="4" customFormat="1" x14ac:dyDescent="0.35">
      <c r="A260" s="2" t="str">
        <f t="shared" si="17"/>
        <v>No</v>
      </c>
      <c r="B260" s="12" t="s">
        <v>595</v>
      </c>
      <c r="C260" s="5" t="s">
        <v>596</v>
      </c>
      <c r="D260" s="5" t="s">
        <v>43</v>
      </c>
      <c r="E260" s="6"/>
      <c r="F260" s="27" t="str">
        <f t="shared" si="18"/>
        <v>https://ucanr.edu/sites/WUCOLS/Plant_Search/?step=results&amp;city_id=68&amp;plant_name=</v>
      </c>
      <c r="G260" s="3" t="s">
        <v>38</v>
      </c>
    </row>
    <row r="261" spans="1:7" s="4" customFormat="1" x14ac:dyDescent="0.35">
      <c r="A261" s="2" t="str">
        <f t="shared" si="17"/>
        <v>No</v>
      </c>
      <c r="B261" s="12" t="s">
        <v>597</v>
      </c>
      <c r="C261" s="5" t="s">
        <v>598</v>
      </c>
      <c r="D261" s="5" t="s">
        <v>37</v>
      </c>
      <c r="E261" s="6"/>
      <c r="F261" s="27" t="str">
        <f t="shared" si="18"/>
        <v>https://ucanr.edu/sites/WUCOLS/Plant_Search/?step=results&amp;city_id=68&amp;plant_name=</v>
      </c>
      <c r="G261" s="3" t="s">
        <v>38</v>
      </c>
    </row>
    <row r="262" spans="1:7" s="4" customFormat="1" ht="29" x14ac:dyDescent="0.35">
      <c r="A262" s="2" t="str">
        <f t="shared" si="17"/>
        <v>No</v>
      </c>
      <c r="B262" s="12" t="s">
        <v>599</v>
      </c>
      <c r="C262" s="5" t="s">
        <v>600</v>
      </c>
      <c r="D262" s="5" t="s">
        <v>37</v>
      </c>
      <c r="E262" s="6"/>
      <c r="F262" s="27" t="str">
        <f t="shared" si="18"/>
        <v>https://ucanr.edu/sites/WUCOLS/Plant_Search/?step=results&amp;city_id=68&amp;plant_name=</v>
      </c>
      <c r="G262" s="3" t="s">
        <v>38</v>
      </c>
    </row>
    <row r="263" spans="1:7" s="4" customFormat="1" x14ac:dyDescent="0.35">
      <c r="A263" s="2" t="str">
        <f t="shared" si="17"/>
        <v>Yes</v>
      </c>
      <c r="B263" s="12" t="s">
        <v>601</v>
      </c>
      <c r="C263" s="5" t="s">
        <v>602</v>
      </c>
      <c r="D263" s="5" t="s">
        <v>62</v>
      </c>
      <c r="E263" s="6"/>
      <c r="F263" s="27" t="str">
        <f t="shared" si="18"/>
        <v>https://ucanr.edu/sites/WUCOLS/Plant_Search/?step=results&amp;city_id=68&amp;plant_name=</v>
      </c>
      <c r="G263" s="3" t="s">
        <v>38</v>
      </c>
    </row>
    <row r="264" spans="1:7" s="4" customFormat="1" ht="29" x14ac:dyDescent="0.35">
      <c r="A264" s="2" t="str">
        <f t="shared" si="17"/>
        <v>No</v>
      </c>
      <c r="B264" s="12" t="s">
        <v>603</v>
      </c>
      <c r="C264" s="5" t="s">
        <v>604</v>
      </c>
      <c r="D264" s="5" t="s">
        <v>37</v>
      </c>
      <c r="E264" s="6"/>
      <c r="F264" s="27" t="str">
        <f t="shared" si="18"/>
        <v>https://ucanr.edu/sites/WUCOLS/Plant_Search/?step=results&amp;city_id=68&amp;plant_name=</v>
      </c>
      <c r="G264" s="3" t="s">
        <v>38</v>
      </c>
    </row>
    <row r="265" spans="1:7" s="4" customFormat="1" x14ac:dyDescent="0.35">
      <c r="A265" s="2" t="str">
        <f t="shared" si="17"/>
        <v>No</v>
      </c>
      <c r="B265" s="12" t="s">
        <v>605</v>
      </c>
      <c r="C265" s="5" t="s">
        <v>606</v>
      </c>
      <c r="D265" s="5" t="s">
        <v>37</v>
      </c>
      <c r="E265" s="6"/>
      <c r="F265" s="27" t="str">
        <f t="shared" si="18"/>
        <v>https://ucanr.edu/sites/WUCOLS/Plant_Search/?step=results&amp;city_id=68&amp;plant_name=</v>
      </c>
      <c r="G265" s="3" t="s">
        <v>38</v>
      </c>
    </row>
    <row r="266" spans="1:7" s="4" customFormat="1" x14ac:dyDescent="0.35">
      <c r="A266" s="2" t="str">
        <f t="shared" si="17"/>
        <v>No</v>
      </c>
      <c r="B266" s="12" t="s">
        <v>607</v>
      </c>
      <c r="C266" s="5" t="s">
        <v>608</v>
      </c>
      <c r="D266" s="5" t="s">
        <v>37</v>
      </c>
      <c r="E266" s="6"/>
      <c r="F266" s="27" t="str">
        <f t="shared" si="18"/>
        <v>https://ucanr.edu/sites/WUCOLS/Plant_Search/?step=results&amp;city_id=68&amp;plant_name=</v>
      </c>
      <c r="G266" s="3" t="s">
        <v>38</v>
      </c>
    </row>
    <row r="267" spans="1:7" s="4" customFormat="1" x14ac:dyDescent="0.35">
      <c r="A267" s="2" t="str">
        <f t="shared" si="17"/>
        <v>No</v>
      </c>
      <c r="B267" s="12" t="s">
        <v>609</v>
      </c>
      <c r="C267" s="5" t="s">
        <v>610</v>
      </c>
      <c r="D267" s="5" t="s">
        <v>37</v>
      </c>
      <c r="E267" s="6"/>
      <c r="F267" s="27" t="str">
        <f t="shared" si="18"/>
        <v>https://ucanr.edu/sites/WUCOLS/Plant_Search/?step=results&amp;city_id=68&amp;plant_name=</v>
      </c>
      <c r="G267" s="3" t="s">
        <v>38</v>
      </c>
    </row>
    <row r="268" spans="1:7" s="4" customFormat="1" x14ac:dyDescent="0.35">
      <c r="A268" s="2" t="str">
        <f t="shared" si="17"/>
        <v>No</v>
      </c>
      <c r="B268" s="12" t="s">
        <v>611</v>
      </c>
      <c r="C268" s="5" t="s">
        <v>604</v>
      </c>
      <c r="D268" s="5" t="s">
        <v>37</v>
      </c>
      <c r="E268" s="6"/>
      <c r="F268" s="27" t="str">
        <f t="shared" si="18"/>
        <v>https://ucanr.edu/sites/WUCOLS/Plant_Search/?step=results&amp;city_id=68&amp;plant_name=</v>
      </c>
      <c r="G268" s="3" t="s">
        <v>38</v>
      </c>
    </row>
    <row r="269" spans="1:7" s="4" customFormat="1" x14ac:dyDescent="0.35">
      <c r="A269" s="2" t="str">
        <f t="shared" si="17"/>
        <v>No</v>
      </c>
      <c r="B269" s="12" t="s">
        <v>612</v>
      </c>
      <c r="C269" s="5" t="s">
        <v>613</v>
      </c>
      <c r="D269" s="5" t="s">
        <v>43</v>
      </c>
      <c r="E269" s="6"/>
      <c r="F269" s="27" t="str">
        <f t="shared" si="18"/>
        <v>https://ucanr.edu/sites/WUCOLS/Plant_Search/?step=results&amp;city_id=68&amp;plant_name=</v>
      </c>
      <c r="G269" s="3" t="s">
        <v>38</v>
      </c>
    </row>
    <row r="270" spans="1:7" s="4" customFormat="1" x14ac:dyDescent="0.35">
      <c r="A270" s="2" t="str">
        <f t="shared" si="17"/>
        <v>No</v>
      </c>
      <c r="B270" s="12" t="s">
        <v>614</v>
      </c>
      <c r="C270" s="5" t="s">
        <v>615</v>
      </c>
      <c r="D270" s="5" t="s">
        <v>43</v>
      </c>
      <c r="E270" s="6" t="s">
        <v>65</v>
      </c>
      <c r="F270" s="27" t="str">
        <f t="shared" si="18"/>
        <v>https://ucanr.edu/sites/WUCOLS/Plant_Search/?step=results&amp;city_id=68&amp;plant_name=</v>
      </c>
      <c r="G270" s="3" t="s">
        <v>38</v>
      </c>
    </row>
    <row r="271" spans="1:7" s="4" customFormat="1" x14ac:dyDescent="0.35">
      <c r="A271" s="2" t="str">
        <f t="shared" si="17"/>
        <v>No</v>
      </c>
      <c r="B271" s="12" t="s">
        <v>616</v>
      </c>
      <c r="C271" s="5" t="s">
        <v>617</v>
      </c>
      <c r="D271" s="5" t="s">
        <v>37</v>
      </c>
      <c r="E271" s="6" t="s">
        <v>65</v>
      </c>
      <c r="F271" s="27" t="str">
        <f t="shared" si="18"/>
        <v>https://ucanr.edu/sites/WUCOLS/Plant_Search/?step=results&amp;city_id=68&amp;plant_name=</v>
      </c>
      <c r="G271" s="3" t="s">
        <v>38</v>
      </c>
    </row>
    <row r="272" spans="1:7" s="4" customFormat="1" x14ac:dyDescent="0.35">
      <c r="A272" s="2" t="str">
        <f t="shared" si="17"/>
        <v>Yes</v>
      </c>
      <c r="B272" s="12" t="s">
        <v>618</v>
      </c>
      <c r="C272" s="5" t="s">
        <v>619</v>
      </c>
      <c r="D272" s="5" t="s">
        <v>62</v>
      </c>
      <c r="E272" s="6"/>
      <c r="F272" s="27" t="str">
        <f t="shared" si="18"/>
        <v>https://ucanr.edu/sites/WUCOLS/Plant_Search/?step=results&amp;city_id=68&amp;plant_name=</v>
      </c>
      <c r="G272" s="3" t="s">
        <v>38</v>
      </c>
    </row>
    <row r="273" spans="1:7" s="4" customFormat="1" x14ac:dyDescent="0.35">
      <c r="A273" s="2" t="str">
        <f t="shared" si="17"/>
        <v>No</v>
      </c>
      <c r="B273" s="12" t="s">
        <v>620</v>
      </c>
      <c r="C273" s="5" t="s">
        <v>621</v>
      </c>
      <c r="D273" s="5" t="s">
        <v>43</v>
      </c>
      <c r="E273" s="6"/>
      <c r="F273" s="27" t="str">
        <f t="shared" si="18"/>
        <v>https://ucanr.edu/sites/WUCOLS/Plant_Search/?step=results&amp;city_id=68&amp;plant_name=</v>
      </c>
      <c r="G273" s="3" t="s">
        <v>38</v>
      </c>
    </row>
    <row r="274" spans="1:7" s="4" customFormat="1" ht="29" x14ac:dyDescent="0.35">
      <c r="A274" s="2" t="str">
        <f t="shared" si="17"/>
        <v>Yes</v>
      </c>
      <c r="B274" s="12" t="s">
        <v>622</v>
      </c>
      <c r="C274" s="5" t="s">
        <v>623</v>
      </c>
      <c r="D274" s="5" t="s">
        <v>62</v>
      </c>
      <c r="E274" s="6"/>
      <c r="F274" s="27" t="str">
        <f t="shared" si="18"/>
        <v>https://ucanr.edu/sites/WUCOLS/Plant_Search/?step=results&amp;city_id=68&amp;plant_name=</v>
      </c>
      <c r="G274" s="3" t="s">
        <v>38</v>
      </c>
    </row>
    <row r="275" spans="1:7" s="4" customFormat="1" x14ac:dyDescent="0.35">
      <c r="A275" s="2" t="str">
        <f t="shared" si="17"/>
        <v>Yes</v>
      </c>
      <c r="B275" s="12" t="s">
        <v>624</v>
      </c>
      <c r="C275" s="5" t="s">
        <v>625</v>
      </c>
      <c r="D275" s="5" t="s">
        <v>62</v>
      </c>
      <c r="E275" s="6"/>
      <c r="F275" s="27" t="str">
        <f t="shared" si="18"/>
        <v>https://ucanr.edu/sites/WUCOLS/Plant_Search/?step=results&amp;city_id=68&amp;plant_name=</v>
      </c>
      <c r="G275" s="3" t="s">
        <v>38</v>
      </c>
    </row>
    <row r="276" spans="1:7" s="4" customFormat="1" x14ac:dyDescent="0.35">
      <c r="A276" s="2" t="str">
        <f t="shared" si="17"/>
        <v>Yes</v>
      </c>
      <c r="B276" s="12" t="s">
        <v>626</v>
      </c>
      <c r="C276" s="5" t="s">
        <v>627</v>
      </c>
      <c r="D276" s="5" t="s">
        <v>62</v>
      </c>
      <c r="E276" s="6"/>
      <c r="F276" s="27" t="str">
        <f t="shared" si="18"/>
        <v>https://ucanr.edu/sites/WUCOLS/Plant_Search/?step=results&amp;city_id=68&amp;plant_name=</v>
      </c>
      <c r="G276" s="3" t="s">
        <v>38</v>
      </c>
    </row>
    <row r="277" spans="1:7" s="4" customFormat="1" x14ac:dyDescent="0.35">
      <c r="A277" s="2" t="str">
        <f t="shared" si="17"/>
        <v>Yes</v>
      </c>
      <c r="B277" s="12" t="s">
        <v>628</v>
      </c>
      <c r="C277" s="5" t="s">
        <v>627</v>
      </c>
      <c r="D277" s="5" t="s">
        <v>62</v>
      </c>
      <c r="E277" s="6"/>
      <c r="F277" s="27" t="str">
        <f t="shared" si="18"/>
        <v>https://ucanr.edu/sites/WUCOLS/Plant_Search/?step=results&amp;city_id=68&amp;plant_name=</v>
      </c>
      <c r="G277" s="3" t="s">
        <v>38</v>
      </c>
    </row>
    <row r="278" spans="1:7" s="4" customFormat="1" x14ac:dyDescent="0.35">
      <c r="A278" s="2" t="str">
        <f t="shared" si="17"/>
        <v>Yes</v>
      </c>
      <c r="B278" s="12" t="s">
        <v>629</v>
      </c>
      <c r="C278" s="5" t="s">
        <v>630</v>
      </c>
      <c r="D278" s="5" t="s">
        <v>62</v>
      </c>
      <c r="E278" s="6"/>
      <c r="F278" s="27" t="str">
        <f t="shared" si="18"/>
        <v>https://ucanr.edu/sites/WUCOLS/Plant_Search/?step=results&amp;city_id=68&amp;plant_name=</v>
      </c>
      <c r="G278" s="3" t="s">
        <v>38</v>
      </c>
    </row>
    <row r="279" spans="1:7" s="4" customFormat="1" x14ac:dyDescent="0.35">
      <c r="A279" s="2" t="str">
        <f t="shared" si="17"/>
        <v>Yes</v>
      </c>
      <c r="B279" s="12" t="s">
        <v>631</v>
      </c>
      <c r="C279" s="5" t="s">
        <v>632</v>
      </c>
      <c r="D279" s="5" t="s">
        <v>62</v>
      </c>
      <c r="E279" s="6"/>
      <c r="F279" s="27" t="str">
        <f t="shared" si="18"/>
        <v>https://ucanr.edu/sites/WUCOLS/Plant_Search/?step=results&amp;city_id=68&amp;plant_name=</v>
      </c>
      <c r="G279" s="3" t="s">
        <v>38</v>
      </c>
    </row>
    <row r="280" spans="1:7" s="4" customFormat="1" x14ac:dyDescent="0.35">
      <c r="A280" s="2" t="str">
        <f t="shared" si="17"/>
        <v>Yes</v>
      </c>
      <c r="B280" s="12" t="s">
        <v>633</v>
      </c>
      <c r="C280" s="5" t="s">
        <v>634</v>
      </c>
      <c r="D280" s="5" t="s">
        <v>62</v>
      </c>
      <c r="E280" s="6"/>
      <c r="F280" s="27" t="str">
        <f t="shared" si="18"/>
        <v>https://ucanr.edu/sites/WUCOLS/Plant_Search/?step=results&amp;city_id=68&amp;plant_name=</v>
      </c>
      <c r="G280" s="3" t="s">
        <v>38</v>
      </c>
    </row>
    <row r="281" spans="1:7" s="4" customFormat="1" x14ac:dyDescent="0.35">
      <c r="A281" s="2" t="str">
        <f t="shared" si="17"/>
        <v>Yes</v>
      </c>
      <c r="B281" s="1" t="s">
        <v>635</v>
      </c>
      <c r="C281" t="s">
        <v>636</v>
      </c>
      <c r="D281" s="9" t="s">
        <v>62</v>
      </c>
      <c r="E281" s="2"/>
      <c r="F281" s="27" t="str">
        <f t="shared" si="18"/>
        <v>https://ucanr.edu/sites/WUCOLS/Plant_Search/?step=results&amp;city_id=119&amp;plant_name=kangaroo+paw</v>
      </c>
      <c r="G281" s="3" t="s">
        <v>637</v>
      </c>
    </row>
    <row r="282" spans="1:7" s="4" customFormat="1" x14ac:dyDescent="0.35">
      <c r="A282" s="2" t="str">
        <f t="shared" si="17"/>
        <v>No</v>
      </c>
      <c r="B282" s="12" t="s">
        <v>638</v>
      </c>
      <c r="C282" s="5" t="s">
        <v>639</v>
      </c>
      <c r="D282" s="5" t="s">
        <v>43</v>
      </c>
      <c r="E282" s="6"/>
      <c r="F282" s="27" t="str">
        <f t="shared" si="18"/>
        <v>https://ucanr.edu/sites/WUCOLS/Plant_Search/?step=results&amp;city_id=68&amp;plant_name=</v>
      </c>
      <c r="G282" s="3" t="s">
        <v>38</v>
      </c>
    </row>
    <row r="283" spans="1:7" s="4" customFormat="1" x14ac:dyDescent="0.35">
      <c r="A283" s="2" t="str">
        <f t="shared" si="17"/>
        <v>No</v>
      </c>
      <c r="B283" s="12" t="s">
        <v>640</v>
      </c>
      <c r="C283" s="5" t="s">
        <v>641</v>
      </c>
      <c r="D283" s="5" t="s">
        <v>37</v>
      </c>
      <c r="E283" s="6"/>
      <c r="F283" s="27" t="str">
        <f t="shared" si="18"/>
        <v>https://ucanr.edu/sites/WUCOLS/Plant_Search/?step=results&amp;city_id=68&amp;plant_name=</v>
      </c>
      <c r="G283" s="3" t="s">
        <v>38</v>
      </c>
    </row>
    <row r="284" spans="1:7" s="4" customFormat="1" x14ac:dyDescent="0.35">
      <c r="A284" s="2" t="str">
        <f t="shared" si="17"/>
        <v>No</v>
      </c>
      <c r="B284" s="12" t="s">
        <v>642</v>
      </c>
      <c r="C284" s="5" t="s">
        <v>643</v>
      </c>
      <c r="D284" s="5" t="s">
        <v>37</v>
      </c>
      <c r="E284" s="6"/>
      <c r="F284" s="27" t="str">
        <f t="shared" si="18"/>
        <v>https://ucanr.edu/sites/WUCOLS/Plant_Search/?step=results&amp;city_id=68&amp;plant_name=</v>
      </c>
      <c r="G284" s="3" t="s">
        <v>38</v>
      </c>
    </row>
    <row r="285" spans="1:7" s="4" customFormat="1" x14ac:dyDescent="0.35">
      <c r="A285" s="2" t="str">
        <f t="shared" si="17"/>
        <v>No</v>
      </c>
      <c r="B285" s="12" t="s">
        <v>644</v>
      </c>
      <c r="C285" s="5" t="s">
        <v>645</v>
      </c>
      <c r="D285" s="5" t="s">
        <v>37</v>
      </c>
      <c r="E285" s="6"/>
      <c r="F285" s="27" t="str">
        <f t="shared" si="18"/>
        <v>https://ucanr.edu/sites/WUCOLS/Plant_Search/?step=results&amp;city_id=68&amp;plant_name=</v>
      </c>
      <c r="G285" s="3" t="s">
        <v>38</v>
      </c>
    </row>
    <row r="286" spans="1:7" s="4" customFormat="1" x14ac:dyDescent="0.35">
      <c r="A286" s="2" t="str">
        <f t="shared" si="17"/>
        <v>No</v>
      </c>
      <c r="B286" s="12" t="s">
        <v>646</v>
      </c>
      <c r="C286" s="5" t="s">
        <v>647</v>
      </c>
      <c r="D286" s="5" t="s">
        <v>37</v>
      </c>
      <c r="E286" s="6"/>
      <c r="F286" s="27" t="str">
        <f t="shared" si="18"/>
        <v>https://ucanr.edu/sites/WUCOLS/Plant_Search/?step=results&amp;city_id=68&amp;plant_name=</v>
      </c>
      <c r="G286" s="3" t="s">
        <v>38</v>
      </c>
    </row>
    <row r="287" spans="1:7" s="4" customFormat="1" x14ac:dyDescent="0.35">
      <c r="A287" s="2" t="str">
        <f t="shared" si="17"/>
        <v>No</v>
      </c>
      <c r="B287" s="12" t="s">
        <v>648</v>
      </c>
      <c r="C287" s="5" t="s">
        <v>649</v>
      </c>
      <c r="D287" s="5" t="s">
        <v>43</v>
      </c>
      <c r="E287" s="6" t="s">
        <v>65</v>
      </c>
      <c r="F287" s="27" t="str">
        <f t="shared" si="18"/>
        <v>https://ucanr.edu/sites/WUCOLS/Plant_Search/?step=results&amp;city_id=68&amp;plant_name=</v>
      </c>
      <c r="G287" s="3" t="s">
        <v>38</v>
      </c>
    </row>
    <row r="288" spans="1:7" s="4" customFormat="1" x14ac:dyDescent="0.35">
      <c r="A288" s="2" t="str">
        <f t="shared" si="17"/>
        <v>Yes</v>
      </c>
      <c r="B288" s="12" t="s">
        <v>650</v>
      </c>
      <c r="C288" s="5" t="s">
        <v>651</v>
      </c>
      <c r="D288" s="5" t="s">
        <v>62</v>
      </c>
      <c r="E288" s="6" t="s">
        <v>65</v>
      </c>
      <c r="F288" s="27" t="str">
        <f t="shared" si="18"/>
        <v>https://ucanr.edu/sites/WUCOLS/Plant_Search/?step=results&amp;city_id=68&amp;plant_name=</v>
      </c>
      <c r="G288" s="3" t="s">
        <v>38</v>
      </c>
    </row>
    <row r="289" spans="1:12" s="4" customFormat="1" x14ac:dyDescent="0.35">
      <c r="A289" s="2" t="str">
        <f t="shared" si="17"/>
        <v>No</v>
      </c>
      <c r="B289" s="12" t="s">
        <v>652</v>
      </c>
      <c r="C289" s="5" t="s">
        <v>653</v>
      </c>
      <c r="D289" s="5" t="s">
        <v>37</v>
      </c>
      <c r="E289" s="6"/>
      <c r="F289" s="27" t="str">
        <f t="shared" si="18"/>
        <v>https://ucanr.edu/sites/WUCOLS/Plant_Search/?step=results&amp;city_id=68&amp;plant_name=</v>
      </c>
      <c r="G289" s="3" t="s">
        <v>38</v>
      </c>
    </row>
    <row r="290" spans="1:12" s="4" customFormat="1" ht="29" x14ac:dyDescent="0.35">
      <c r="A290" s="2" t="str">
        <f t="shared" si="17"/>
        <v>No</v>
      </c>
      <c r="B290" s="12" t="s">
        <v>654</v>
      </c>
      <c r="C290" s="5" t="s">
        <v>655</v>
      </c>
      <c r="D290" s="5" t="s">
        <v>43</v>
      </c>
      <c r="E290" s="6" t="s">
        <v>65</v>
      </c>
      <c r="F290" s="27" t="str">
        <f t="shared" si="18"/>
        <v>https://ucanr.edu/sites/WUCOLS/Plant_Search/?step=results&amp;city_id=68&amp;plant_name=</v>
      </c>
      <c r="G290" s="3" t="s">
        <v>38</v>
      </c>
    </row>
    <row r="291" spans="1:12" s="4" customFormat="1" ht="29" x14ac:dyDescent="0.35">
      <c r="A291" s="2" t="str">
        <f t="shared" si="17"/>
        <v>No</v>
      </c>
      <c r="B291" s="12" t="s">
        <v>656</v>
      </c>
      <c r="C291" s="5" t="s">
        <v>657</v>
      </c>
      <c r="D291" s="5" t="s">
        <v>37</v>
      </c>
      <c r="E291" s="6" t="s">
        <v>65</v>
      </c>
      <c r="F291" s="27" t="str">
        <f t="shared" si="18"/>
        <v>https://ucanr.edu/sites/WUCOLS/Plant_Search/?step=results&amp;city_id=68&amp;plant_name=</v>
      </c>
      <c r="G291" s="3" t="s">
        <v>38</v>
      </c>
    </row>
    <row r="292" spans="1:12" s="4" customFormat="1" x14ac:dyDescent="0.35">
      <c r="A292" s="2" t="s">
        <v>89</v>
      </c>
      <c r="B292" s="1" t="s">
        <v>658</v>
      </c>
      <c r="C292" t="s">
        <v>659</v>
      </c>
      <c r="D292"/>
      <c r="E292"/>
      <c r="F292" s="7" t="str">
        <f t="shared" si="18"/>
        <v>https://www.cal-ipc.org/plants/profile/anthoxanthum-odoratum-profile/</v>
      </c>
      <c r="G292" t="s">
        <v>660</v>
      </c>
      <c r="H292" t="s">
        <v>140</v>
      </c>
      <c r="I292"/>
    </row>
    <row r="293" spans="1:12" s="4" customFormat="1" x14ac:dyDescent="0.35">
      <c r="A293" s="2" t="str">
        <f t="shared" ref="A293:A313" si="19">IF(OR(ISNUMBER(SEARCH("low",D293))), "Yes", "No")</f>
        <v>No</v>
      </c>
      <c r="B293" s="12" t="s">
        <v>661</v>
      </c>
      <c r="C293" s="5" t="s">
        <v>662</v>
      </c>
      <c r="D293" s="5" t="s">
        <v>37</v>
      </c>
      <c r="E293" s="6"/>
      <c r="F293" s="27" t="str">
        <f t="shared" si="18"/>
        <v>https://ucanr.edu/sites/WUCOLS/Plant_Search/?step=results&amp;city_id=68&amp;plant_name=</v>
      </c>
      <c r="G293" s="3" t="s">
        <v>38</v>
      </c>
      <c r="J293"/>
      <c r="K293"/>
      <c r="L293"/>
    </row>
    <row r="294" spans="1:12" s="4" customFormat="1" x14ac:dyDescent="0.35">
      <c r="A294" s="2" t="str">
        <f t="shared" si="19"/>
        <v>Yes</v>
      </c>
      <c r="B294" s="12" t="s">
        <v>663</v>
      </c>
      <c r="C294" s="5" t="s">
        <v>664</v>
      </c>
      <c r="D294" s="5" t="s">
        <v>62</v>
      </c>
      <c r="E294" s="6"/>
      <c r="F294" s="27" t="str">
        <f t="shared" si="18"/>
        <v>https://ucanr.edu/sites/WUCOLS/Plant_Search/?step=results&amp;city_id=68&amp;plant_name=</v>
      </c>
      <c r="G294" s="3" t="s">
        <v>38</v>
      </c>
    </row>
    <row r="295" spans="1:12" s="4" customFormat="1" x14ac:dyDescent="0.35">
      <c r="A295" s="2" t="str">
        <f t="shared" si="19"/>
        <v>No</v>
      </c>
      <c r="B295" s="12" t="s">
        <v>665</v>
      </c>
      <c r="C295" s="5" t="s">
        <v>666</v>
      </c>
      <c r="D295" s="5" t="s">
        <v>43</v>
      </c>
      <c r="E295" s="6" t="s">
        <v>65</v>
      </c>
      <c r="F295" s="27" t="str">
        <f t="shared" si="18"/>
        <v>https://ucanr.edu/sites/WUCOLS/Plant_Search/?step=results&amp;city_id=68&amp;plant_name=</v>
      </c>
      <c r="G295" s="3" t="s">
        <v>38</v>
      </c>
    </row>
    <row r="296" spans="1:12" s="4" customFormat="1" x14ac:dyDescent="0.35">
      <c r="A296" s="2" t="str">
        <f t="shared" si="19"/>
        <v>Yes</v>
      </c>
      <c r="B296" s="12" t="s">
        <v>667</v>
      </c>
      <c r="C296" s="5" t="s">
        <v>668</v>
      </c>
      <c r="D296" s="5" t="s">
        <v>62</v>
      </c>
      <c r="E296" s="6"/>
      <c r="F296" s="27" t="str">
        <f t="shared" si="18"/>
        <v>https://ucanr.edu/sites/WUCOLS/Plant_Search/?step=results&amp;city_id=68&amp;plant_name=</v>
      </c>
      <c r="G296" s="3" t="s">
        <v>38</v>
      </c>
    </row>
    <row r="297" spans="1:12" s="4" customFormat="1" ht="29" x14ac:dyDescent="0.35">
      <c r="A297" s="2" t="str">
        <f t="shared" si="19"/>
        <v>No</v>
      </c>
      <c r="B297" s="12" t="s">
        <v>669</v>
      </c>
      <c r="C297" s="5" t="s">
        <v>670</v>
      </c>
      <c r="D297" s="5" t="s">
        <v>37</v>
      </c>
      <c r="E297" s="6"/>
      <c r="F297" s="27" t="str">
        <f t="shared" si="18"/>
        <v>https://ucanr.edu/sites/WUCOLS/Plant_Search/?step=results&amp;city_id=68&amp;plant_name=</v>
      </c>
      <c r="G297" s="3" t="s">
        <v>38</v>
      </c>
    </row>
    <row r="298" spans="1:12" s="4" customFormat="1" x14ac:dyDescent="0.35">
      <c r="A298" s="2" t="str">
        <f t="shared" si="19"/>
        <v>No</v>
      </c>
      <c r="B298" s="12" t="s">
        <v>671</v>
      </c>
      <c r="C298" s="5" t="s">
        <v>672</v>
      </c>
      <c r="D298" s="5" t="s">
        <v>43</v>
      </c>
      <c r="E298" s="6" t="s">
        <v>65</v>
      </c>
      <c r="F298" s="27" t="str">
        <f t="shared" si="18"/>
        <v>https://ucanr.edu/sites/WUCOLS/Plant_Search/?step=results&amp;city_id=68&amp;plant_name=</v>
      </c>
      <c r="G298" s="3" t="s">
        <v>38</v>
      </c>
    </row>
    <row r="299" spans="1:12" s="4" customFormat="1" x14ac:dyDescent="0.35">
      <c r="A299" s="2" t="str">
        <f t="shared" si="19"/>
        <v>Yes</v>
      </c>
      <c r="B299" s="12" t="s">
        <v>673</v>
      </c>
      <c r="C299" s="5" t="s">
        <v>674</v>
      </c>
      <c r="D299" s="5" t="s">
        <v>62</v>
      </c>
      <c r="E299" s="6"/>
      <c r="F299" s="27" t="str">
        <f t="shared" si="18"/>
        <v>https://ucanr.edu/sites/WUCOLS/Plant_Search/?step=results&amp;city_id=68&amp;plant_name=</v>
      </c>
      <c r="G299" s="3" t="s">
        <v>38</v>
      </c>
    </row>
    <row r="300" spans="1:12" s="4" customFormat="1" x14ac:dyDescent="0.35">
      <c r="A300" s="2" t="str">
        <f t="shared" si="19"/>
        <v>Yes</v>
      </c>
      <c r="B300" s="12" t="s">
        <v>675</v>
      </c>
      <c r="C300" s="5" t="s">
        <v>676</v>
      </c>
      <c r="D300" s="5" t="s">
        <v>62</v>
      </c>
      <c r="E300" s="6"/>
      <c r="F300" s="27" t="str">
        <f t="shared" si="18"/>
        <v>https://ucanr.edu/sites/WUCOLS/Plant_Search/?step=results&amp;city_id=68&amp;plant_name=</v>
      </c>
      <c r="G300" s="3" t="s">
        <v>38</v>
      </c>
    </row>
    <row r="301" spans="1:12" s="4" customFormat="1" x14ac:dyDescent="0.35">
      <c r="A301" s="2" t="str">
        <f t="shared" si="19"/>
        <v>No</v>
      </c>
      <c r="B301" s="12" t="s">
        <v>677</v>
      </c>
      <c r="C301" s="5" t="s">
        <v>678</v>
      </c>
      <c r="D301" s="5" t="s">
        <v>43</v>
      </c>
      <c r="E301" s="6"/>
      <c r="F301" s="27" t="str">
        <f t="shared" si="18"/>
        <v>https://ucanr.edu/sites/WUCOLS/Plant_Search/?step=results&amp;city_id=68&amp;plant_name=</v>
      </c>
      <c r="G301" s="3" t="s">
        <v>38</v>
      </c>
    </row>
    <row r="302" spans="1:12" s="4" customFormat="1" x14ac:dyDescent="0.35">
      <c r="A302" s="2" t="str">
        <f t="shared" si="19"/>
        <v>Yes</v>
      </c>
      <c r="B302" s="1" t="s">
        <v>679</v>
      </c>
      <c r="C302" t="s">
        <v>680</v>
      </c>
      <c r="D302" s="9" t="s">
        <v>62</v>
      </c>
      <c r="E302" s="6" t="s">
        <v>65</v>
      </c>
      <c r="F302" s="27" t="str">
        <f t="shared" si="18"/>
        <v>https://plantmaster.com/presents/plants.php?id=5f736fa6604d7</v>
      </c>
      <c r="G302" s="3" t="s">
        <v>100</v>
      </c>
      <c r="H302" t="s">
        <v>101</v>
      </c>
    </row>
    <row r="303" spans="1:12" s="4" customFormat="1" ht="29" x14ac:dyDescent="0.35">
      <c r="A303" s="2" t="str">
        <f t="shared" si="19"/>
        <v>Yes</v>
      </c>
      <c r="B303" s="12" t="s">
        <v>681</v>
      </c>
      <c r="C303" s="5" t="s">
        <v>682</v>
      </c>
      <c r="D303" s="5" t="s">
        <v>62</v>
      </c>
      <c r="E303" s="6" t="s">
        <v>65</v>
      </c>
      <c r="F303" s="27" t="str">
        <f t="shared" si="18"/>
        <v>https://ucanr.edu/sites/WUCOLS/Plant_Search/?step=results&amp;city_id=68&amp;plant_name=</v>
      </c>
      <c r="G303" s="3" t="s">
        <v>38</v>
      </c>
    </row>
    <row r="304" spans="1:12" s="4" customFormat="1" x14ac:dyDescent="0.35">
      <c r="A304" s="2" t="str">
        <f t="shared" si="19"/>
        <v>Yes</v>
      </c>
      <c r="B304" s="12" t="s">
        <v>683</v>
      </c>
      <c r="C304" s="5" t="s">
        <v>684</v>
      </c>
      <c r="D304" s="5" t="s">
        <v>62</v>
      </c>
      <c r="E304" s="6"/>
      <c r="F304" s="27" t="str">
        <f t="shared" si="18"/>
        <v>https://ucanr.edu/sites/WUCOLS/Plant_Search/?step=results&amp;city_id=68&amp;plant_name=</v>
      </c>
      <c r="G304" s="3" t="s">
        <v>38</v>
      </c>
    </row>
    <row r="305" spans="1:12" s="4" customFormat="1" ht="29" x14ac:dyDescent="0.35">
      <c r="A305" s="2" t="str">
        <f t="shared" si="19"/>
        <v>No</v>
      </c>
      <c r="B305" s="12" t="s">
        <v>685</v>
      </c>
      <c r="C305" s="5" t="s">
        <v>686</v>
      </c>
      <c r="D305" s="5" t="s">
        <v>43</v>
      </c>
      <c r="E305" s="6"/>
      <c r="F305" s="27" t="str">
        <f t="shared" si="18"/>
        <v>https://ucanr.edu/sites/WUCOLS/Plant_Search/?step=results&amp;city_id=68&amp;plant_name=</v>
      </c>
      <c r="G305" s="3" t="s">
        <v>38</v>
      </c>
    </row>
    <row r="306" spans="1:12" s="4" customFormat="1" x14ac:dyDescent="0.35">
      <c r="A306" s="2" t="str">
        <f t="shared" si="19"/>
        <v>No</v>
      </c>
      <c r="B306" s="12" t="s">
        <v>687</v>
      </c>
      <c r="C306" s="5" t="s">
        <v>688</v>
      </c>
      <c r="D306" s="5" t="s">
        <v>43</v>
      </c>
      <c r="E306" s="6"/>
      <c r="F306" s="27" t="str">
        <f t="shared" si="18"/>
        <v>https://ucanr.edu/sites/WUCOLS/Plant_Search/?step=results&amp;city_id=68&amp;plant_name=</v>
      </c>
      <c r="G306" s="3" t="s">
        <v>38</v>
      </c>
    </row>
    <row r="307" spans="1:12" s="4" customFormat="1" x14ac:dyDescent="0.35">
      <c r="A307" s="2" t="str">
        <f t="shared" si="19"/>
        <v>No</v>
      </c>
      <c r="B307" s="12" t="s">
        <v>689</v>
      </c>
      <c r="C307" s="5" t="s">
        <v>690</v>
      </c>
      <c r="D307" s="5" t="s">
        <v>43</v>
      </c>
      <c r="E307" s="6"/>
      <c r="F307" s="27" t="str">
        <f t="shared" si="18"/>
        <v>https://ucanr.edu/sites/WUCOLS/Plant_Search/?step=results&amp;city_id=68&amp;plant_name=</v>
      </c>
      <c r="G307" s="3" t="s">
        <v>38</v>
      </c>
    </row>
    <row r="308" spans="1:12" s="4" customFormat="1" x14ac:dyDescent="0.35">
      <c r="A308" s="2" t="str">
        <f t="shared" si="19"/>
        <v>No</v>
      </c>
      <c r="B308" s="12" t="s">
        <v>691</v>
      </c>
      <c r="C308" s="5" t="s">
        <v>692</v>
      </c>
      <c r="D308" s="5" t="s">
        <v>37</v>
      </c>
      <c r="E308" s="6" t="s">
        <v>65</v>
      </c>
      <c r="F308" s="27" t="str">
        <f t="shared" si="18"/>
        <v>https://ucanr.edu/sites/WUCOLS/Plant_Search/?step=results&amp;city_id=68&amp;plant_name=</v>
      </c>
      <c r="G308" s="3" t="s">
        <v>38</v>
      </c>
    </row>
    <row r="309" spans="1:12" s="4" customFormat="1" x14ac:dyDescent="0.35">
      <c r="A309" s="2" t="str">
        <f t="shared" si="19"/>
        <v>No</v>
      </c>
      <c r="B309" s="12" t="s">
        <v>693</v>
      </c>
      <c r="C309" s="5" t="s">
        <v>694</v>
      </c>
      <c r="D309" s="5" t="s">
        <v>37</v>
      </c>
      <c r="E309" s="6"/>
      <c r="F309" s="27" t="str">
        <f t="shared" si="18"/>
        <v>https://ucanr.edu/sites/WUCOLS/Plant_Search/?step=results&amp;city_id=68&amp;plant_name=</v>
      </c>
      <c r="G309" s="3" t="s">
        <v>38</v>
      </c>
    </row>
    <row r="310" spans="1:12" s="4" customFormat="1" x14ac:dyDescent="0.35">
      <c r="A310" s="2" t="str">
        <f t="shared" si="19"/>
        <v>Yes</v>
      </c>
      <c r="B310" s="12" t="s">
        <v>695</v>
      </c>
      <c r="C310" s="5" t="s">
        <v>696</v>
      </c>
      <c r="D310" s="5" t="s">
        <v>62</v>
      </c>
      <c r="E310" s="6"/>
      <c r="F310" s="27" t="str">
        <f t="shared" si="18"/>
        <v>https://ucanr.edu/sites/WUCOLS/Plant_Search/?step=results&amp;city_id=68&amp;plant_name=</v>
      </c>
      <c r="G310" s="3" t="s">
        <v>38</v>
      </c>
    </row>
    <row r="311" spans="1:12" s="4" customFormat="1" x14ac:dyDescent="0.35">
      <c r="A311" s="2" t="str">
        <f t="shared" si="19"/>
        <v>Yes</v>
      </c>
      <c r="B311" s="12" t="s">
        <v>697</v>
      </c>
      <c r="C311" s="5" t="s">
        <v>698</v>
      </c>
      <c r="D311" s="5" t="s">
        <v>62</v>
      </c>
      <c r="E311" s="6"/>
      <c r="F311" s="27" t="str">
        <f t="shared" si="18"/>
        <v>https://ucanr.edu/sites/WUCOLS/Plant_Search/?step=results&amp;city_id=68&amp;plant_name=</v>
      </c>
      <c r="G311" s="3" t="s">
        <v>38</v>
      </c>
    </row>
    <row r="312" spans="1:12" s="4" customFormat="1" x14ac:dyDescent="0.35">
      <c r="A312" s="2" t="str">
        <f t="shared" si="19"/>
        <v>No</v>
      </c>
      <c r="B312" s="12" t="s">
        <v>699</v>
      </c>
      <c r="C312" s="5" t="s">
        <v>700</v>
      </c>
      <c r="D312" s="5" t="s">
        <v>303</v>
      </c>
      <c r="E312" s="6"/>
      <c r="F312" s="27" t="str">
        <f t="shared" si="18"/>
        <v>https://ucanr.edu/sites/WUCOLS/Plant_Search/?step=results&amp;city_id=68&amp;plant_name=</v>
      </c>
      <c r="G312" s="3" t="s">
        <v>38</v>
      </c>
    </row>
    <row r="313" spans="1:12" s="4" customFormat="1" x14ac:dyDescent="0.35">
      <c r="A313" s="2" t="str">
        <f t="shared" si="19"/>
        <v>No</v>
      </c>
      <c r="B313" s="12" t="s">
        <v>701</v>
      </c>
      <c r="C313" s="5" t="s">
        <v>702</v>
      </c>
      <c r="D313" s="5" t="s">
        <v>37</v>
      </c>
      <c r="E313" s="6"/>
      <c r="F313" s="27" t="str">
        <f t="shared" si="18"/>
        <v>https://ucanr.edu/sites/WUCOLS/Plant_Search/?step=results&amp;city_id=68&amp;plant_name=</v>
      </c>
      <c r="G313" s="3" t="s">
        <v>38</v>
      </c>
    </row>
    <row r="314" spans="1:12" s="4" customFormat="1" x14ac:dyDescent="0.35">
      <c r="A314" s="2" t="s">
        <v>89</v>
      </c>
      <c r="B314" s="1" t="s">
        <v>703</v>
      </c>
      <c r="C314" t="s">
        <v>704</v>
      </c>
      <c r="D314"/>
      <c r="E314"/>
      <c r="F314" s="7" t="str">
        <f t="shared" si="18"/>
        <v>https://www.cal-ipc.org/plants/risk/araujia-sericifera-risk/</v>
      </c>
      <c r="G314" t="s">
        <v>705</v>
      </c>
      <c r="H314" t="s">
        <v>93</v>
      </c>
      <c r="I314"/>
    </row>
    <row r="315" spans="1:12" s="4" customFormat="1" x14ac:dyDescent="0.35">
      <c r="A315" s="2" t="str">
        <f t="shared" ref="A315:A346" si="20">IF(OR(ISNUMBER(SEARCH("low",D315))), "Yes", "No")</f>
        <v>Yes</v>
      </c>
      <c r="B315" s="12" t="s">
        <v>706</v>
      </c>
      <c r="C315" s="5" t="s">
        <v>707</v>
      </c>
      <c r="D315" s="5" t="s">
        <v>62</v>
      </c>
      <c r="E315" s="6"/>
      <c r="F315" s="27" t="str">
        <f t="shared" si="18"/>
        <v>https://ucanr.edu/sites/WUCOLS/Plant_Search/?step=results&amp;city_id=68&amp;plant_name=</v>
      </c>
      <c r="G315" s="3" t="s">
        <v>38</v>
      </c>
      <c r="J315"/>
      <c r="K315"/>
      <c r="L315"/>
    </row>
    <row r="316" spans="1:12" s="4" customFormat="1" x14ac:dyDescent="0.35">
      <c r="A316" s="2" t="str">
        <f t="shared" si="20"/>
        <v>Yes</v>
      </c>
      <c r="B316" s="12" t="s">
        <v>708</v>
      </c>
      <c r="C316" s="5" t="s">
        <v>709</v>
      </c>
      <c r="D316" s="5" t="s">
        <v>62</v>
      </c>
      <c r="E316" s="6"/>
      <c r="F316" s="27" t="str">
        <f t="shared" si="18"/>
        <v>https://ucanr.edu/sites/WUCOLS/Plant_Search/?step=results&amp;city_id=68&amp;plant_name=</v>
      </c>
      <c r="G316" s="3" t="s">
        <v>38</v>
      </c>
      <c r="H316" t="s">
        <v>101</v>
      </c>
    </row>
    <row r="317" spans="1:12" s="4" customFormat="1" x14ac:dyDescent="0.35">
      <c r="A317" s="2" t="str">
        <f t="shared" si="20"/>
        <v>Yes</v>
      </c>
      <c r="B317" s="12" t="s">
        <v>710</v>
      </c>
      <c r="C317" s="5" t="s">
        <v>711</v>
      </c>
      <c r="D317" s="5" t="s">
        <v>62</v>
      </c>
      <c r="E317" s="6" t="s">
        <v>65</v>
      </c>
      <c r="F317" s="27" t="str">
        <f t="shared" si="18"/>
        <v>https://ucanr.edu/sites/WUCOLS/Plant_Search/?step=results&amp;city_id=68&amp;plant_name=</v>
      </c>
      <c r="G317" s="3" t="s">
        <v>38</v>
      </c>
      <c r="H317" t="s">
        <v>101</v>
      </c>
    </row>
    <row r="318" spans="1:12" s="4" customFormat="1" x14ac:dyDescent="0.35">
      <c r="A318" s="2" t="str">
        <f t="shared" si="20"/>
        <v>Yes</v>
      </c>
      <c r="B318" s="12" t="s">
        <v>712</v>
      </c>
      <c r="C318" s="5" t="s">
        <v>713</v>
      </c>
      <c r="D318" s="5" t="s">
        <v>62</v>
      </c>
      <c r="E318" s="6"/>
      <c r="F318" s="27" t="str">
        <f t="shared" si="18"/>
        <v>https://ucanr.edu/sites/WUCOLS/Plant_Search/?step=results&amp;city_id=68&amp;plant_name=</v>
      </c>
      <c r="G318" s="3" t="s">
        <v>38</v>
      </c>
    </row>
    <row r="319" spans="1:12" s="4" customFormat="1" x14ac:dyDescent="0.35">
      <c r="A319" s="2" t="str">
        <f t="shared" si="20"/>
        <v>Yes</v>
      </c>
      <c r="B319" s="12" t="s">
        <v>714</v>
      </c>
      <c r="C319" s="5" t="s">
        <v>715</v>
      </c>
      <c r="D319" s="5" t="s">
        <v>62</v>
      </c>
      <c r="E319" s="6"/>
      <c r="F319" s="27" t="str">
        <f t="shared" si="18"/>
        <v>https://ucanr.edu/sites/WUCOLS/Plant_Search/?step=results&amp;city_id=68&amp;plant_name=</v>
      </c>
      <c r="G319" s="3" t="s">
        <v>38</v>
      </c>
      <c r="H319" t="s">
        <v>101</v>
      </c>
    </row>
    <row r="320" spans="1:12" s="4" customFormat="1" x14ac:dyDescent="0.35">
      <c r="A320" s="2" t="str">
        <f t="shared" si="20"/>
        <v>No</v>
      </c>
      <c r="B320" s="12" t="s">
        <v>716</v>
      </c>
      <c r="C320" s="5" t="s">
        <v>717</v>
      </c>
      <c r="D320" s="5" t="s">
        <v>37</v>
      </c>
      <c r="E320" s="6"/>
      <c r="F320" s="27" t="str">
        <f t="shared" si="18"/>
        <v>https://ucanr.edu/sites/WUCOLS/Plant_Search/?step=results&amp;city_id=68&amp;plant_name=</v>
      </c>
      <c r="G320" s="3" t="s">
        <v>38</v>
      </c>
    </row>
    <row r="321" spans="1:8" s="4" customFormat="1" x14ac:dyDescent="0.35">
      <c r="A321" s="2" t="str">
        <f t="shared" si="20"/>
        <v>Yes</v>
      </c>
      <c r="B321" s="12" t="s">
        <v>718</v>
      </c>
      <c r="C321" s="5" t="s">
        <v>719</v>
      </c>
      <c r="D321" s="5" t="s">
        <v>62</v>
      </c>
      <c r="E321" s="6" t="s">
        <v>65</v>
      </c>
      <c r="F321" s="27" t="str">
        <f t="shared" si="18"/>
        <v>https://ucanr.edu/sites/WUCOLS/Plant_Search/?step=results&amp;city_id=68&amp;plant_name=</v>
      </c>
      <c r="G321" s="3" t="s">
        <v>38</v>
      </c>
    </row>
    <row r="322" spans="1:8" s="4" customFormat="1" x14ac:dyDescent="0.35">
      <c r="A322" s="2" t="str">
        <f t="shared" si="20"/>
        <v>Yes</v>
      </c>
      <c r="B322" s="12" t="s">
        <v>720</v>
      </c>
      <c r="C322" s="5" t="s">
        <v>721</v>
      </c>
      <c r="D322" s="5" t="s">
        <v>62</v>
      </c>
      <c r="E322" s="6" t="s">
        <v>65</v>
      </c>
      <c r="F322" s="27" t="str">
        <f t="shared" si="18"/>
        <v>https://ucanr.edu/sites/WUCOLS/Plant_Search/?step=results&amp;city_id=68&amp;plant_name=</v>
      </c>
      <c r="G322" s="3" t="s">
        <v>38</v>
      </c>
    </row>
    <row r="323" spans="1:8" s="4" customFormat="1" x14ac:dyDescent="0.35">
      <c r="A323" s="2" t="str">
        <f t="shared" si="20"/>
        <v>Yes</v>
      </c>
      <c r="B323" s="12" t="s">
        <v>722</v>
      </c>
      <c r="C323" s="5" t="s">
        <v>723</v>
      </c>
      <c r="D323" s="5" t="s">
        <v>68</v>
      </c>
      <c r="E323" s="6" t="s">
        <v>65</v>
      </c>
      <c r="F323" s="27" t="str">
        <f t="shared" ref="F323:F386" si="21">HYPERLINK(G323)</f>
        <v>https://ucanr.edu/sites/WUCOLS/Plant_Search/?step=results&amp;city_id=68&amp;plant_name=</v>
      </c>
      <c r="G323" s="3" t="s">
        <v>38</v>
      </c>
    </row>
    <row r="324" spans="1:8" s="4" customFormat="1" x14ac:dyDescent="0.35">
      <c r="A324" s="2" t="str">
        <f t="shared" si="20"/>
        <v>No</v>
      </c>
      <c r="B324" s="12" t="s">
        <v>724</v>
      </c>
      <c r="C324" s="5" t="s">
        <v>725</v>
      </c>
      <c r="D324" s="5" t="s">
        <v>43</v>
      </c>
      <c r="E324" s="6" t="s">
        <v>65</v>
      </c>
      <c r="F324" s="27" t="str">
        <f t="shared" si="21"/>
        <v>https://ucanr.edu/sites/WUCOLS/Plant_Search/?step=results&amp;city_id=68&amp;plant_name=</v>
      </c>
      <c r="G324" s="3" t="s">
        <v>38</v>
      </c>
    </row>
    <row r="325" spans="1:8" s="4" customFormat="1" x14ac:dyDescent="0.35">
      <c r="A325" s="2" t="str">
        <f t="shared" si="20"/>
        <v>Yes</v>
      </c>
      <c r="B325" s="1" t="s">
        <v>726</v>
      </c>
      <c r="C325" t="s">
        <v>727</v>
      </c>
      <c r="D325" s="9" t="s">
        <v>62</v>
      </c>
      <c r="E325" s="6" t="s">
        <v>65</v>
      </c>
      <c r="F325" s="27" t="str">
        <f t="shared" si="21"/>
        <v>https://plantmaster.com/presents/plants.php?id=5f736fa6604d7</v>
      </c>
      <c r="G325" s="3" t="s">
        <v>100</v>
      </c>
      <c r="H325" t="s">
        <v>101</v>
      </c>
    </row>
    <row r="326" spans="1:8" s="4" customFormat="1" ht="29" x14ac:dyDescent="0.35">
      <c r="A326" s="2" t="str">
        <f t="shared" si="20"/>
        <v>Yes</v>
      </c>
      <c r="B326" s="12" t="s">
        <v>728</v>
      </c>
      <c r="C326" s="5" t="s">
        <v>729</v>
      </c>
      <c r="D326" s="5" t="s">
        <v>62</v>
      </c>
      <c r="E326" s="6" t="s">
        <v>65</v>
      </c>
      <c r="F326" s="27" t="str">
        <f t="shared" si="21"/>
        <v>https://ucanr.edu/sites/WUCOLS/Plant_Search/?step=results&amp;city_id=68&amp;plant_name=</v>
      </c>
      <c r="G326" s="3" t="s">
        <v>38</v>
      </c>
    </row>
    <row r="327" spans="1:8" s="4" customFormat="1" ht="29" x14ac:dyDescent="0.35">
      <c r="A327" s="2" t="str">
        <f t="shared" si="20"/>
        <v>Yes</v>
      </c>
      <c r="B327" s="12" t="s">
        <v>730</v>
      </c>
      <c r="C327" s="5" t="s">
        <v>731</v>
      </c>
      <c r="D327" s="5" t="s">
        <v>62</v>
      </c>
      <c r="E327" s="6" t="s">
        <v>65</v>
      </c>
      <c r="F327" s="27" t="str">
        <f t="shared" si="21"/>
        <v>https://ucanr.edu/sites/WUCOLS/Plant_Search/?step=results&amp;city_id=68&amp;plant_name=</v>
      </c>
      <c r="G327" s="3" t="s">
        <v>38</v>
      </c>
    </row>
    <row r="328" spans="1:8" s="4" customFormat="1" x14ac:dyDescent="0.35">
      <c r="A328" s="2" t="str">
        <f t="shared" si="20"/>
        <v>Yes</v>
      </c>
      <c r="B328" s="12" t="s">
        <v>732</v>
      </c>
      <c r="C328" s="5" t="s">
        <v>733</v>
      </c>
      <c r="D328" s="5" t="s">
        <v>62</v>
      </c>
      <c r="E328" s="6" t="s">
        <v>65</v>
      </c>
      <c r="F328" s="27" t="str">
        <f t="shared" si="21"/>
        <v>https://ucanr.edu/sites/WUCOLS/Plant_Search/?step=results&amp;city_id=68&amp;plant_name=</v>
      </c>
      <c r="G328" s="3" t="s">
        <v>38</v>
      </c>
    </row>
    <row r="329" spans="1:8" s="4" customFormat="1" x14ac:dyDescent="0.35">
      <c r="A329" s="2" t="str">
        <f t="shared" si="20"/>
        <v>No</v>
      </c>
      <c r="B329" s="12" t="s">
        <v>734</v>
      </c>
      <c r="C329" s="5" t="s">
        <v>735</v>
      </c>
      <c r="D329" s="5" t="s">
        <v>37</v>
      </c>
      <c r="E329" s="6" t="s">
        <v>65</v>
      </c>
      <c r="F329" s="27" t="str">
        <f t="shared" si="21"/>
        <v>https://ucanr.edu/sites/WUCOLS/Plant_Search/?step=results&amp;city_id=68&amp;plant_name=</v>
      </c>
      <c r="G329" s="3" t="s">
        <v>38</v>
      </c>
    </row>
    <row r="330" spans="1:8" s="4" customFormat="1" x14ac:dyDescent="0.35">
      <c r="A330" s="2" t="str">
        <f t="shared" si="20"/>
        <v>Yes</v>
      </c>
      <c r="B330" s="12" t="s">
        <v>736</v>
      </c>
      <c r="C330" s="5" t="s">
        <v>737</v>
      </c>
      <c r="D330" s="5" t="s">
        <v>62</v>
      </c>
      <c r="E330" s="6" t="s">
        <v>65</v>
      </c>
      <c r="F330" s="27" t="str">
        <f t="shared" si="21"/>
        <v>https://ucanr.edu/sites/WUCOLS/Plant_Search/?step=results&amp;city_id=68&amp;plant_name=</v>
      </c>
      <c r="G330" s="3" t="s">
        <v>38</v>
      </c>
    </row>
    <row r="331" spans="1:8" s="4" customFormat="1" x14ac:dyDescent="0.35">
      <c r="A331" s="2" t="str">
        <f t="shared" si="20"/>
        <v>Yes</v>
      </c>
      <c r="B331" s="1" t="s">
        <v>738</v>
      </c>
      <c r="C331" t="s">
        <v>739</v>
      </c>
      <c r="D331" s="9" t="s">
        <v>740</v>
      </c>
      <c r="E331" s="6" t="s">
        <v>65</v>
      </c>
      <c r="F331" s="27" t="str">
        <f t="shared" si="21"/>
        <v>https://calscape.org/loc-California/Arctostaphyllos%20'Emeralf%20Carpet'(%20)?newsearch=1</v>
      </c>
      <c r="G331" s="3" t="s">
        <v>741</v>
      </c>
      <c r="H331" t="s">
        <v>742</v>
      </c>
    </row>
    <row r="332" spans="1:8" s="4" customFormat="1" x14ac:dyDescent="0.35">
      <c r="A332" s="2" t="str">
        <f t="shared" si="20"/>
        <v>Yes</v>
      </c>
      <c r="B332" s="12" t="s">
        <v>743</v>
      </c>
      <c r="C332" s="5" t="s">
        <v>744</v>
      </c>
      <c r="D332" s="5" t="s">
        <v>68</v>
      </c>
      <c r="E332" s="6" t="s">
        <v>65</v>
      </c>
      <c r="F332" s="27" t="str">
        <f t="shared" si="21"/>
        <v>https://ucanr.edu/sites/WUCOLS/Plant_Search/?step=results&amp;city_id=68&amp;plant_name=</v>
      </c>
      <c r="G332" s="3" t="s">
        <v>38</v>
      </c>
    </row>
    <row r="333" spans="1:8" s="4" customFormat="1" x14ac:dyDescent="0.35">
      <c r="A333" s="2" t="str">
        <f t="shared" si="20"/>
        <v>Yes</v>
      </c>
      <c r="B333" s="12" t="s">
        <v>745</v>
      </c>
      <c r="C333" s="5" t="s">
        <v>746</v>
      </c>
      <c r="D333" s="5" t="s">
        <v>68</v>
      </c>
      <c r="E333" s="6" t="s">
        <v>65</v>
      </c>
      <c r="F333" s="27" t="str">
        <f t="shared" si="21"/>
        <v>https://ucanr.edu/sites/WUCOLS/Plant_Search/?step=results&amp;city_id=68&amp;plant_name=</v>
      </c>
      <c r="G333" s="3" t="s">
        <v>38</v>
      </c>
      <c r="H333" t="s">
        <v>101</v>
      </c>
    </row>
    <row r="334" spans="1:8" s="4" customFormat="1" x14ac:dyDescent="0.35">
      <c r="A334" s="2" t="str">
        <f t="shared" si="20"/>
        <v>Yes</v>
      </c>
      <c r="B334" s="12" t="s">
        <v>747</v>
      </c>
      <c r="C334" s="5" t="s">
        <v>748</v>
      </c>
      <c r="D334" s="5" t="s">
        <v>62</v>
      </c>
      <c r="E334" s="6" t="s">
        <v>65</v>
      </c>
      <c r="F334" s="27" t="str">
        <f t="shared" si="21"/>
        <v>https://ucanr.edu/sites/WUCOLS/Plant_Search/?step=results&amp;city_id=68&amp;plant_name=</v>
      </c>
      <c r="G334" s="3" t="s">
        <v>38</v>
      </c>
    </row>
    <row r="335" spans="1:8" s="4" customFormat="1" x14ac:dyDescent="0.35">
      <c r="A335" s="2" t="str">
        <f t="shared" si="20"/>
        <v>Yes</v>
      </c>
      <c r="B335" s="12" t="s">
        <v>749</v>
      </c>
      <c r="C335" s="5" t="s">
        <v>750</v>
      </c>
      <c r="D335" s="5" t="s">
        <v>62</v>
      </c>
      <c r="E335" s="6" t="s">
        <v>65</v>
      </c>
      <c r="F335" s="27" t="str">
        <f t="shared" si="21"/>
        <v>https://ucanr.edu/sites/WUCOLS/Plant_Search/?step=results&amp;city_id=68&amp;plant_name=</v>
      </c>
      <c r="G335" s="3" t="s">
        <v>38</v>
      </c>
    </row>
    <row r="336" spans="1:8" s="4" customFormat="1" x14ac:dyDescent="0.35">
      <c r="A336" s="2" t="str">
        <f t="shared" si="20"/>
        <v>Yes</v>
      </c>
      <c r="B336" s="12" t="s">
        <v>751</v>
      </c>
      <c r="C336" s="5" t="s">
        <v>752</v>
      </c>
      <c r="D336" s="5" t="s">
        <v>62</v>
      </c>
      <c r="E336" s="6" t="s">
        <v>65</v>
      </c>
      <c r="F336" s="27" t="str">
        <f t="shared" si="21"/>
        <v>https://ucanr.edu/sites/WUCOLS/Plant_Search/?step=results&amp;city_id=68&amp;plant_name=</v>
      </c>
      <c r="G336" s="3" t="s">
        <v>38</v>
      </c>
    </row>
    <row r="337" spans="1:7" s="4" customFormat="1" ht="29" x14ac:dyDescent="0.35">
      <c r="A337" s="2" t="str">
        <f t="shared" si="20"/>
        <v>Yes</v>
      </c>
      <c r="B337" s="12" t="s">
        <v>753</v>
      </c>
      <c r="C337" s="5" t="s">
        <v>754</v>
      </c>
      <c r="D337" s="5" t="s">
        <v>62</v>
      </c>
      <c r="E337" s="6" t="s">
        <v>65</v>
      </c>
      <c r="F337" s="27" t="str">
        <f t="shared" si="21"/>
        <v>https://ucanr.edu/sites/WUCOLS/Plant_Search/?step=results&amp;city_id=68&amp;plant_name=</v>
      </c>
      <c r="G337" s="3" t="s">
        <v>38</v>
      </c>
    </row>
    <row r="338" spans="1:7" s="4" customFormat="1" x14ac:dyDescent="0.35">
      <c r="A338" s="2" t="str">
        <f t="shared" si="20"/>
        <v>Yes</v>
      </c>
      <c r="B338" s="12" t="s">
        <v>755</v>
      </c>
      <c r="C338" s="5" t="s">
        <v>756</v>
      </c>
      <c r="D338" s="5" t="s">
        <v>62</v>
      </c>
      <c r="E338" s="6" t="s">
        <v>65</v>
      </c>
      <c r="F338" s="27" t="str">
        <f t="shared" si="21"/>
        <v>https://ucanr.edu/sites/WUCOLS/Plant_Search/?step=results&amp;city_id=68&amp;plant_name=</v>
      </c>
      <c r="G338" s="3" t="s">
        <v>38</v>
      </c>
    </row>
    <row r="339" spans="1:7" s="4" customFormat="1" x14ac:dyDescent="0.35">
      <c r="A339" s="2" t="str">
        <f t="shared" si="20"/>
        <v>Yes</v>
      </c>
      <c r="B339" s="12" t="s">
        <v>757</v>
      </c>
      <c r="C339" s="5" t="s">
        <v>758</v>
      </c>
      <c r="D339" s="5" t="s">
        <v>62</v>
      </c>
      <c r="E339" s="6" t="s">
        <v>65</v>
      </c>
      <c r="F339" s="27" t="str">
        <f t="shared" si="21"/>
        <v>https://ucanr.edu/sites/WUCOLS/Plant_Search/?step=results&amp;city_id=68&amp;plant_name=</v>
      </c>
      <c r="G339" s="3" t="s">
        <v>38</v>
      </c>
    </row>
    <row r="340" spans="1:7" s="4" customFormat="1" x14ac:dyDescent="0.35">
      <c r="A340" s="2" t="str">
        <f t="shared" si="20"/>
        <v>Yes</v>
      </c>
      <c r="B340" s="12" t="s">
        <v>759</v>
      </c>
      <c r="C340" s="5" t="s">
        <v>760</v>
      </c>
      <c r="D340" s="5" t="s">
        <v>62</v>
      </c>
      <c r="E340" s="6" t="s">
        <v>65</v>
      </c>
      <c r="F340" s="27" t="str">
        <f t="shared" si="21"/>
        <v>https://ucanr.edu/sites/WUCOLS/Plant_Search/?step=results&amp;city_id=68&amp;plant_name=</v>
      </c>
      <c r="G340" s="3" t="s">
        <v>38</v>
      </c>
    </row>
    <row r="341" spans="1:7" s="4" customFormat="1" x14ac:dyDescent="0.35">
      <c r="A341" s="2" t="str">
        <f t="shared" si="20"/>
        <v>Yes</v>
      </c>
      <c r="B341" s="12" t="s">
        <v>761</v>
      </c>
      <c r="C341" s="5" t="s">
        <v>762</v>
      </c>
      <c r="D341" s="5" t="s">
        <v>62</v>
      </c>
      <c r="E341" s="6" t="s">
        <v>65</v>
      </c>
      <c r="F341" s="27" t="str">
        <f t="shared" si="21"/>
        <v>https://ucanr.edu/sites/WUCOLS/Plant_Search/?step=results&amp;city_id=68&amp;plant_name=</v>
      </c>
      <c r="G341" s="3" t="s">
        <v>38</v>
      </c>
    </row>
    <row r="342" spans="1:7" s="4" customFormat="1" x14ac:dyDescent="0.35">
      <c r="A342" s="2" t="str">
        <f t="shared" si="20"/>
        <v>Yes</v>
      </c>
      <c r="B342" s="12" t="s">
        <v>763</v>
      </c>
      <c r="C342" s="5" t="s">
        <v>764</v>
      </c>
      <c r="D342" s="5" t="s">
        <v>68</v>
      </c>
      <c r="E342" s="6" t="s">
        <v>65</v>
      </c>
      <c r="F342" s="27" t="str">
        <f t="shared" si="21"/>
        <v>https://ucanr.edu/sites/WUCOLS/Plant_Search/?step=results&amp;city_id=68&amp;plant_name=</v>
      </c>
      <c r="G342" s="3" t="s">
        <v>38</v>
      </c>
    </row>
    <row r="343" spans="1:7" s="4" customFormat="1" ht="29" x14ac:dyDescent="0.35">
      <c r="A343" s="2" t="str">
        <f t="shared" si="20"/>
        <v>Yes</v>
      </c>
      <c r="B343" s="12" t="s">
        <v>765</v>
      </c>
      <c r="C343" s="5" t="s">
        <v>766</v>
      </c>
      <c r="D343" s="5" t="s">
        <v>62</v>
      </c>
      <c r="E343" s="6" t="s">
        <v>65</v>
      </c>
      <c r="F343" s="27" t="str">
        <f t="shared" si="21"/>
        <v>https://ucanr.edu/sites/WUCOLS/Plant_Search/?step=results&amp;city_id=68&amp;plant_name=</v>
      </c>
      <c r="G343" s="3" t="s">
        <v>38</v>
      </c>
    </row>
    <row r="344" spans="1:7" s="4" customFormat="1" x14ac:dyDescent="0.35">
      <c r="A344" s="2" t="str">
        <f t="shared" si="20"/>
        <v>Yes</v>
      </c>
      <c r="B344" s="12" t="s">
        <v>767</v>
      </c>
      <c r="C344" s="5" t="s">
        <v>768</v>
      </c>
      <c r="D344" s="5" t="s">
        <v>62</v>
      </c>
      <c r="E344" s="6" t="s">
        <v>65</v>
      </c>
      <c r="F344" s="27" t="str">
        <f t="shared" si="21"/>
        <v>https://ucanr.edu/sites/WUCOLS/Plant_Search/?step=results&amp;city_id=68&amp;plant_name=</v>
      </c>
      <c r="G344" s="3" t="s">
        <v>38</v>
      </c>
    </row>
    <row r="345" spans="1:7" s="4" customFormat="1" x14ac:dyDescent="0.35">
      <c r="A345" s="2" t="str">
        <f t="shared" si="20"/>
        <v>No</v>
      </c>
      <c r="B345" s="12" t="s">
        <v>769</v>
      </c>
      <c r="C345" s="5" t="s">
        <v>770</v>
      </c>
      <c r="D345" s="5" t="s">
        <v>37</v>
      </c>
      <c r="E345" s="6" t="s">
        <v>65</v>
      </c>
      <c r="F345" s="27" t="str">
        <f t="shared" si="21"/>
        <v>https://ucanr.edu/sites/WUCOLS/Plant_Search/?step=results&amp;city_id=68&amp;plant_name=</v>
      </c>
      <c r="G345" s="3" t="s">
        <v>38</v>
      </c>
    </row>
    <row r="346" spans="1:7" s="4" customFormat="1" x14ac:dyDescent="0.35">
      <c r="A346" s="2" t="str">
        <f t="shared" si="20"/>
        <v>No</v>
      </c>
      <c r="B346" s="12" t="s">
        <v>771</v>
      </c>
      <c r="C346" s="5" t="s">
        <v>772</v>
      </c>
      <c r="D346" s="5" t="s">
        <v>43</v>
      </c>
      <c r="E346" s="6" t="s">
        <v>65</v>
      </c>
      <c r="F346" s="27" t="str">
        <f t="shared" si="21"/>
        <v>https://ucanr.edu/sites/WUCOLS/Plant_Search/?step=results&amp;city_id=68&amp;plant_name=</v>
      </c>
      <c r="G346" s="3" t="s">
        <v>38</v>
      </c>
    </row>
    <row r="347" spans="1:7" s="4" customFormat="1" x14ac:dyDescent="0.35">
      <c r="A347" s="2" t="str">
        <f t="shared" ref="A347:A368" si="22">IF(OR(ISNUMBER(SEARCH("low",D347))), "Yes", "No")</f>
        <v>Yes</v>
      </c>
      <c r="B347" s="12" t="s">
        <v>773</v>
      </c>
      <c r="C347" s="5" t="s">
        <v>774</v>
      </c>
      <c r="D347" s="5" t="s">
        <v>62</v>
      </c>
      <c r="E347" s="6" t="s">
        <v>65</v>
      </c>
      <c r="F347" s="27" t="str">
        <f t="shared" si="21"/>
        <v>https://ucanr.edu/sites/WUCOLS/Plant_Search/?step=results&amp;city_id=68&amp;plant_name=</v>
      </c>
      <c r="G347" s="3" t="s">
        <v>38</v>
      </c>
    </row>
    <row r="348" spans="1:7" s="4" customFormat="1" x14ac:dyDescent="0.35">
      <c r="A348" s="2" t="str">
        <f t="shared" si="22"/>
        <v>No</v>
      </c>
      <c r="B348" s="12" t="s">
        <v>775</v>
      </c>
      <c r="C348" s="5" t="s">
        <v>776</v>
      </c>
      <c r="D348" s="5" t="s">
        <v>37</v>
      </c>
      <c r="E348" s="6" t="s">
        <v>65</v>
      </c>
      <c r="F348" s="27" t="str">
        <f t="shared" si="21"/>
        <v>https://ucanr.edu/sites/WUCOLS/Plant_Search/?step=results&amp;city_id=68&amp;plant_name=</v>
      </c>
      <c r="G348" s="3" t="s">
        <v>38</v>
      </c>
    </row>
    <row r="349" spans="1:7" s="4" customFormat="1" x14ac:dyDescent="0.35">
      <c r="A349" s="2" t="str">
        <f t="shared" si="22"/>
        <v>Yes</v>
      </c>
      <c r="B349" s="12" t="s">
        <v>777</v>
      </c>
      <c r="C349" s="5" t="s">
        <v>778</v>
      </c>
      <c r="D349" s="5" t="s">
        <v>68</v>
      </c>
      <c r="E349" s="6" t="s">
        <v>65</v>
      </c>
      <c r="F349" s="27" t="str">
        <f t="shared" si="21"/>
        <v>https://ucanr.edu/sites/WUCOLS/Plant_Search/?step=results&amp;city_id=68&amp;plant_name=</v>
      </c>
      <c r="G349" s="3" t="s">
        <v>38</v>
      </c>
    </row>
    <row r="350" spans="1:7" s="4" customFormat="1" x14ac:dyDescent="0.35">
      <c r="A350" s="2" t="str">
        <f t="shared" si="22"/>
        <v>Yes</v>
      </c>
      <c r="B350" s="12" t="s">
        <v>779</v>
      </c>
      <c r="C350" s="5" t="s">
        <v>780</v>
      </c>
      <c r="D350" s="5" t="s">
        <v>781</v>
      </c>
      <c r="E350" s="6" t="s">
        <v>65</v>
      </c>
      <c r="F350" s="27" t="str">
        <f t="shared" si="21"/>
        <v>https://calscape.org/Arctostaphylos-pumila-(Sandmat-Manzanita)?srchcr=sc61982245c7c87</v>
      </c>
      <c r="G350" s="3" t="s">
        <v>782</v>
      </c>
    </row>
    <row r="351" spans="1:7" s="4" customFormat="1" x14ac:dyDescent="0.35">
      <c r="A351" s="2" t="str">
        <f t="shared" si="22"/>
        <v>No</v>
      </c>
      <c r="B351" s="12" t="s">
        <v>783</v>
      </c>
      <c r="C351" s="5" t="s">
        <v>784</v>
      </c>
      <c r="D351" s="5" t="s">
        <v>43</v>
      </c>
      <c r="E351" s="6" t="s">
        <v>65</v>
      </c>
      <c r="F351" s="27" t="str">
        <f t="shared" si="21"/>
        <v>https://ucanr.edu/sites/WUCOLS/Plant_Search/?step=results&amp;city_id=68&amp;plant_name=</v>
      </c>
      <c r="G351" s="3" t="s">
        <v>38</v>
      </c>
    </row>
    <row r="352" spans="1:7" s="4" customFormat="1" ht="29" x14ac:dyDescent="0.35">
      <c r="A352" s="2" t="str">
        <f t="shared" si="22"/>
        <v>Yes</v>
      </c>
      <c r="B352" s="12" t="s">
        <v>785</v>
      </c>
      <c r="C352" s="5" t="s">
        <v>786</v>
      </c>
      <c r="D352" s="5" t="s">
        <v>62</v>
      </c>
      <c r="E352" s="6" t="s">
        <v>65</v>
      </c>
      <c r="F352" s="27" t="str">
        <f t="shared" si="21"/>
        <v>https://ucanr.edu/sites/WUCOLS/Plant_Search/?step=results&amp;city_id=68&amp;plant_name=</v>
      </c>
      <c r="G352" s="3" t="s">
        <v>38</v>
      </c>
    </row>
    <row r="353" spans="1:8" s="4" customFormat="1" x14ac:dyDescent="0.35">
      <c r="A353" s="2" t="str">
        <f t="shared" si="22"/>
        <v>Yes</v>
      </c>
      <c r="B353" s="12" t="s">
        <v>787</v>
      </c>
      <c r="C353" s="5" t="s">
        <v>788</v>
      </c>
      <c r="D353" s="5" t="s">
        <v>62</v>
      </c>
      <c r="E353" s="6" t="s">
        <v>65</v>
      </c>
      <c r="F353" s="27" t="str">
        <f t="shared" si="21"/>
        <v>https://ucanr.edu/sites/WUCOLS/Plant_Search/?step=results&amp;city_id=68&amp;plant_name=</v>
      </c>
      <c r="G353" s="3" t="s">
        <v>38</v>
      </c>
    </row>
    <row r="354" spans="1:8" s="4" customFormat="1" x14ac:dyDescent="0.35">
      <c r="A354" s="2" t="str">
        <f t="shared" si="22"/>
        <v>Yes</v>
      </c>
      <c r="B354" s="12" t="s">
        <v>789</v>
      </c>
      <c r="C354" s="5" t="s">
        <v>790</v>
      </c>
      <c r="D354" s="5" t="s">
        <v>62</v>
      </c>
      <c r="E354" s="6" t="s">
        <v>65</v>
      </c>
      <c r="F354" s="27" t="str">
        <f t="shared" si="21"/>
        <v>https://ucanr.edu/sites/WUCOLS/Plant_Search/?step=results&amp;city_id=68&amp;plant_name=</v>
      </c>
      <c r="G354" s="3" t="s">
        <v>38</v>
      </c>
    </row>
    <row r="355" spans="1:8" s="4" customFormat="1" x14ac:dyDescent="0.35">
      <c r="A355" s="2" t="str">
        <f t="shared" si="22"/>
        <v>Yes</v>
      </c>
      <c r="B355" s="12" t="s">
        <v>791</v>
      </c>
      <c r="C355" s="5" t="s">
        <v>792</v>
      </c>
      <c r="D355" s="5" t="s">
        <v>62</v>
      </c>
      <c r="E355" s="6" t="s">
        <v>65</v>
      </c>
      <c r="F355" s="27" t="str">
        <f t="shared" si="21"/>
        <v>https://ucanr.edu/sites/WUCOLS/Plant_Search/?step=results&amp;city_id=68&amp;plant_name=</v>
      </c>
      <c r="G355" s="3" t="s">
        <v>38</v>
      </c>
    </row>
    <row r="356" spans="1:8" s="4" customFormat="1" x14ac:dyDescent="0.35">
      <c r="A356" s="2" t="str">
        <f t="shared" si="22"/>
        <v>Yes</v>
      </c>
      <c r="B356" s="12" t="s">
        <v>793</v>
      </c>
      <c r="C356" s="5" t="s">
        <v>794</v>
      </c>
      <c r="D356" s="5" t="s">
        <v>62</v>
      </c>
      <c r="E356" s="6" t="s">
        <v>65</v>
      </c>
      <c r="F356" s="27" t="str">
        <f t="shared" si="21"/>
        <v>https://ucanr.edu/sites/WUCOLS/Plant_Search/?step=results&amp;city_id=68&amp;plant_name=</v>
      </c>
      <c r="G356" s="3" t="s">
        <v>38</v>
      </c>
    </row>
    <row r="357" spans="1:8" s="4" customFormat="1" x14ac:dyDescent="0.35">
      <c r="A357" s="2" t="str">
        <f t="shared" si="22"/>
        <v>Yes</v>
      </c>
      <c r="B357" s="1" t="s">
        <v>795</v>
      </c>
      <c r="C357" t="s">
        <v>796</v>
      </c>
      <c r="D357" s="9" t="s">
        <v>62</v>
      </c>
      <c r="E357" s="6" t="s">
        <v>65</v>
      </c>
      <c r="F357" s="27" t="str">
        <f t="shared" si="21"/>
        <v>https://plantmaster.com/presents/plants.php?id=5f736fa6604d7</v>
      </c>
      <c r="G357" s="3" t="s">
        <v>100</v>
      </c>
      <c r="H357" t="s">
        <v>101</v>
      </c>
    </row>
    <row r="358" spans="1:8" s="4" customFormat="1" ht="29" x14ac:dyDescent="0.35">
      <c r="A358" s="2" t="str">
        <f t="shared" si="22"/>
        <v>No</v>
      </c>
      <c r="B358" s="12" t="s">
        <v>797</v>
      </c>
      <c r="C358" s="5" t="s">
        <v>798</v>
      </c>
      <c r="D358" s="5" t="s">
        <v>37</v>
      </c>
      <c r="E358" s="6" t="s">
        <v>65</v>
      </c>
      <c r="F358" s="27" t="str">
        <f t="shared" si="21"/>
        <v>https://ucanr.edu/sites/WUCOLS/Plant_Search/?step=results&amp;city_id=68&amp;plant_name=</v>
      </c>
      <c r="G358" s="3" t="s">
        <v>38</v>
      </c>
    </row>
    <row r="359" spans="1:8" s="4" customFormat="1" ht="29" x14ac:dyDescent="0.35">
      <c r="A359" s="2" t="str">
        <f t="shared" si="22"/>
        <v>No</v>
      </c>
      <c r="B359" s="12" t="s">
        <v>799</v>
      </c>
      <c r="C359" s="5" t="s">
        <v>800</v>
      </c>
      <c r="D359" s="5" t="s">
        <v>37</v>
      </c>
      <c r="E359" s="6"/>
      <c r="F359" s="27" t="str">
        <f t="shared" si="21"/>
        <v>https://ucanr.edu/sites/WUCOLS/Plant_Search/?step=results&amp;city_id=68&amp;plant_name=</v>
      </c>
      <c r="G359" s="3" t="s">
        <v>38</v>
      </c>
    </row>
    <row r="360" spans="1:8" s="4" customFormat="1" x14ac:dyDescent="0.35">
      <c r="A360" s="2" t="str">
        <f t="shared" si="22"/>
        <v>Yes</v>
      </c>
      <c r="B360" s="12" t="s">
        <v>801</v>
      </c>
      <c r="C360" s="5" t="s">
        <v>802</v>
      </c>
      <c r="D360" s="5" t="s">
        <v>62</v>
      </c>
      <c r="E360" s="6" t="s">
        <v>65</v>
      </c>
      <c r="F360" s="27" t="str">
        <f t="shared" si="21"/>
        <v>https://ucanr.edu/sites/WUCOLS/Plant_Search/?step=results&amp;city_id=68&amp;plant_name=</v>
      </c>
      <c r="G360" s="3" t="s">
        <v>38</v>
      </c>
    </row>
    <row r="361" spans="1:8" s="4" customFormat="1" x14ac:dyDescent="0.35">
      <c r="A361" s="2" t="str">
        <f t="shared" si="22"/>
        <v>Yes</v>
      </c>
      <c r="B361" s="12" t="s">
        <v>803</v>
      </c>
      <c r="C361" s="5" t="s">
        <v>804</v>
      </c>
      <c r="D361" s="5" t="s">
        <v>62</v>
      </c>
      <c r="E361" s="6" t="s">
        <v>65</v>
      </c>
      <c r="F361" s="27" t="str">
        <f t="shared" si="21"/>
        <v>https://ucanr.edu/sites/WUCOLS/Plant_Search/?step=results&amp;city_id=68&amp;plant_name=</v>
      </c>
      <c r="G361" s="3" t="s">
        <v>38</v>
      </c>
    </row>
    <row r="362" spans="1:8" s="4" customFormat="1" ht="29" x14ac:dyDescent="0.35">
      <c r="A362" s="2" t="str">
        <f t="shared" si="22"/>
        <v>Yes</v>
      </c>
      <c r="B362" s="12" t="s">
        <v>805</v>
      </c>
      <c r="C362" s="5" t="s">
        <v>806</v>
      </c>
      <c r="D362" s="5" t="s">
        <v>62</v>
      </c>
      <c r="E362" s="6" t="s">
        <v>65</v>
      </c>
      <c r="F362" s="27" t="str">
        <f t="shared" si="21"/>
        <v>https://ucanr.edu/sites/WUCOLS/Plant_Search/?step=results&amp;city_id=68&amp;plant_name=</v>
      </c>
      <c r="G362" s="3" t="s">
        <v>38</v>
      </c>
    </row>
    <row r="363" spans="1:8" s="4" customFormat="1" x14ac:dyDescent="0.35">
      <c r="A363" s="2" t="str">
        <f t="shared" si="22"/>
        <v>Yes</v>
      </c>
      <c r="B363" s="12" t="s">
        <v>807</v>
      </c>
      <c r="C363" s="5" t="s">
        <v>808</v>
      </c>
      <c r="D363" s="5" t="s">
        <v>62</v>
      </c>
      <c r="E363" s="6" t="s">
        <v>65</v>
      </c>
      <c r="F363" s="27" t="str">
        <f t="shared" si="21"/>
        <v>https://ucanr.edu/sites/WUCOLS/Plant_Search/?step=results&amp;city_id=68&amp;plant_name=</v>
      </c>
      <c r="G363" s="3" t="s">
        <v>38</v>
      </c>
    </row>
    <row r="364" spans="1:8" s="4" customFormat="1" ht="29" x14ac:dyDescent="0.35">
      <c r="A364" s="2" t="str">
        <f t="shared" si="22"/>
        <v>Yes</v>
      </c>
      <c r="B364" s="12" t="s">
        <v>809</v>
      </c>
      <c r="C364" s="5" t="s">
        <v>810</v>
      </c>
      <c r="D364" s="5" t="s">
        <v>62</v>
      </c>
      <c r="E364" s="6" t="s">
        <v>65</v>
      </c>
      <c r="F364" s="27" t="str">
        <f t="shared" si="21"/>
        <v>https://ucanr.edu/sites/WUCOLS/Plant_Search/?step=results&amp;city_id=68&amp;plant_name=</v>
      </c>
      <c r="G364" s="3" t="s">
        <v>38</v>
      </c>
    </row>
    <row r="365" spans="1:8" s="4" customFormat="1" ht="29" x14ac:dyDescent="0.35">
      <c r="A365" s="2" t="str">
        <f t="shared" si="22"/>
        <v>Yes</v>
      </c>
      <c r="B365" s="12" t="s">
        <v>811</v>
      </c>
      <c r="C365" s="5" t="s">
        <v>812</v>
      </c>
      <c r="D365" s="5" t="s">
        <v>62</v>
      </c>
      <c r="E365" s="6" t="s">
        <v>65</v>
      </c>
      <c r="F365" s="27" t="str">
        <f t="shared" si="21"/>
        <v>https://ucanr.edu/sites/WUCOLS/Plant_Search/?step=results&amp;city_id=68&amp;plant_name=</v>
      </c>
      <c r="G365" s="3" t="s">
        <v>38</v>
      </c>
    </row>
    <row r="366" spans="1:8" s="4" customFormat="1" x14ac:dyDescent="0.35">
      <c r="A366" s="2" t="str">
        <f t="shared" si="22"/>
        <v>Yes</v>
      </c>
      <c r="B366" s="12" t="s">
        <v>813</v>
      </c>
      <c r="C366" s="5" t="s">
        <v>814</v>
      </c>
      <c r="D366" s="5" t="s">
        <v>68</v>
      </c>
      <c r="E366" s="6" t="s">
        <v>65</v>
      </c>
      <c r="F366" s="27" t="str">
        <f t="shared" si="21"/>
        <v>https://ucanr.edu/sites/WUCOLS/Plant_Search/?step=results&amp;city_id=68&amp;plant_name=</v>
      </c>
      <c r="G366" s="3" t="s">
        <v>38</v>
      </c>
    </row>
    <row r="367" spans="1:8" s="4" customFormat="1" x14ac:dyDescent="0.35">
      <c r="A367" s="2" t="str">
        <f t="shared" si="22"/>
        <v>No</v>
      </c>
      <c r="B367" s="12" t="s">
        <v>815</v>
      </c>
      <c r="C367" s="5" t="s">
        <v>816</v>
      </c>
      <c r="D367" s="5" t="s">
        <v>37</v>
      </c>
      <c r="E367" s="6" t="s">
        <v>65</v>
      </c>
      <c r="F367" s="27" t="str">
        <f t="shared" si="21"/>
        <v>https://ucanr.edu/sites/WUCOLS/Plant_Search/?step=results&amp;city_id=68&amp;plant_name=</v>
      </c>
      <c r="G367" s="3" t="s">
        <v>38</v>
      </c>
    </row>
    <row r="368" spans="1:8" s="4" customFormat="1" x14ac:dyDescent="0.35">
      <c r="A368" s="2" t="str">
        <f t="shared" si="22"/>
        <v>Yes</v>
      </c>
      <c r="B368" s="12" t="s">
        <v>817</v>
      </c>
      <c r="C368" s="5" t="s">
        <v>818</v>
      </c>
      <c r="D368" s="5" t="s">
        <v>62</v>
      </c>
      <c r="E368" s="6" t="s">
        <v>65</v>
      </c>
      <c r="F368" s="27" t="str">
        <f t="shared" si="21"/>
        <v>https://www.calflora.org/app/taxon?crn=528</v>
      </c>
      <c r="G368" s="3" t="s">
        <v>819</v>
      </c>
    </row>
    <row r="369" spans="1:12" s="4" customFormat="1" x14ac:dyDescent="0.35">
      <c r="A369" s="2" t="s">
        <v>89</v>
      </c>
      <c r="B369" s="1" t="s">
        <v>820</v>
      </c>
      <c r="C369" t="s">
        <v>821</v>
      </c>
      <c r="D369"/>
      <c r="E369"/>
      <c r="F369" s="7" t="str">
        <f t="shared" si="21"/>
        <v>https://www.cal-ipc.org/plants/profile/arctotheca-calendula-profile/</v>
      </c>
      <c r="G369" t="s">
        <v>822</v>
      </c>
      <c r="H369" t="s">
        <v>121</v>
      </c>
      <c r="I369"/>
    </row>
    <row r="370" spans="1:12" s="4" customFormat="1" x14ac:dyDescent="0.35">
      <c r="A370" s="2" t="s">
        <v>89</v>
      </c>
      <c r="B370" s="1" t="s">
        <v>823</v>
      </c>
      <c r="C370" t="s">
        <v>824</v>
      </c>
      <c r="D370"/>
      <c r="E370"/>
      <c r="F370" s="7" t="str">
        <f t="shared" si="21"/>
        <v>https://www.cal-ipc.org/plants/profile/arctotheca-prostrata-profile/</v>
      </c>
      <c r="G370" t="s">
        <v>825</v>
      </c>
      <c r="H370" t="s">
        <v>121</v>
      </c>
      <c r="I370"/>
      <c r="J370"/>
      <c r="K370"/>
      <c r="L370"/>
    </row>
    <row r="371" spans="1:12" s="4" customFormat="1" ht="29" x14ac:dyDescent="0.35">
      <c r="A371" s="2" t="str">
        <f t="shared" ref="A371:A411" si="23">IF(OR(ISNUMBER(SEARCH("low",D371))), "Yes", "No")</f>
        <v>No</v>
      </c>
      <c r="B371" s="12" t="s">
        <v>826</v>
      </c>
      <c r="C371" s="5" t="s">
        <v>827</v>
      </c>
      <c r="D371" s="5" t="s">
        <v>37</v>
      </c>
      <c r="E371" s="6"/>
      <c r="F371" s="27" t="str">
        <f t="shared" si="21"/>
        <v>https://ucanr.edu/sites/WUCOLS/Plant_Search/?step=results&amp;city_id=68&amp;plant_name=</v>
      </c>
      <c r="G371" s="3" t="s">
        <v>38</v>
      </c>
      <c r="J371"/>
      <c r="K371"/>
      <c r="L371"/>
    </row>
    <row r="372" spans="1:12" s="4" customFormat="1" x14ac:dyDescent="0.35">
      <c r="A372" s="2" t="str">
        <f t="shared" si="23"/>
        <v>Yes</v>
      </c>
      <c r="B372" s="12" t="s">
        <v>828</v>
      </c>
      <c r="C372" s="5" t="s">
        <v>829</v>
      </c>
      <c r="D372" s="5" t="s">
        <v>62</v>
      </c>
      <c r="E372" s="6"/>
      <c r="F372" s="27" t="str">
        <f t="shared" si="21"/>
        <v>https://ucanr.edu/sites/WUCOLS/Plant_Search/?step=results&amp;city_id=68&amp;plant_name=</v>
      </c>
      <c r="G372" s="3" t="s">
        <v>38</v>
      </c>
    </row>
    <row r="373" spans="1:12" s="4" customFormat="1" x14ac:dyDescent="0.35">
      <c r="A373" s="2" t="str">
        <f t="shared" si="23"/>
        <v>No</v>
      </c>
      <c r="B373" s="12" t="s">
        <v>830</v>
      </c>
      <c r="C373" s="5" t="s">
        <v>831</v>
      </c>
      <c r="D373" s="5" t="s">
        <v>37</v>
      </c>
      <c r="E373" s="6"/>
      <c r="F373" s="27" t="str">
        <f t="shared" si="21"/>
        <v>https://ucanr.edu/sites/WUCOLS/Plant_Search/?step=results&amp;city_id=68&amp;plant_name=</v>
      </c>
      <c r="G373" s="3" t="s">
        <v>38</v>
      </c>
    </row>
    <row r="374" spans="1:12" s="4" customFormat="1" x14ac:dyDescent="0.35">
      <c r="A374" s="2" t="str">
        <f t="shared" si="23"/>
        <v>No</v>
      </c>
      <c r="B374" s="12" t="s">
        <v>832</v>
      </c>
      <c r="C374" s="5" t="s">
        <v>833</v>
      </c>
      <c r="D374" s="5" t="s">
        <v>37</v>
      </c>
      <c r="E374" s="6"/>
      <c r="F374" s="27" t="str">
        <f t="shared" si="21"/>
        <v>https://ucanr.edu/sites/WUCOLS/Plant_Search/?step=results&amp;city_id=68&amp;plant_name=</v>
      </c>
      <c r="G374" s="3" t="s">
        <v>38</v>
      </c>
    </row>
    <row r="375" spans="1:12" s="4" customFormat="1" x14ac:dyDescent="0.35">
      <c r="A375" s="2" t="str">
        <f t="shared" si="23"/>
        <v>No</v>
      </c>
      <c r="B375" s="12" t="s">
        <v>834</v>
      </c>
      <c r="C375" s="5" t="s">
        <v>835</v>
      </c>
      <c r="D375" s="5" t="s">
        <v>43</v>
      </c>
      <c r="E375" s="6"/>
      <c r="F375" s="27" t="str">
        <f t="shared" si="21"/>
        <v>https://ucanr.edu/sites/WUCOLS/Plant_Search/?step=results&amp;city_id=68&amp;plant_name=</v>
      </c>
      <c r="G375" s="3" t="s">
        <v>38</v>
      </c>
    </row>
    <row r="376" spans="1:12" s="4" customFormat="1" x14ac:dyDescent="0.35">
      <c r="A376" s="2" t="str">
        <f t="shared" si="23"/>
        <v>No</v>
      </c>
      <c r="B376" s="12" t="s">
        <v>836</v>
      </c>
      <c r="C376" s="5" t="s">
        <v>837</v>
      </c>
      <c r="D376" s="5" t="s">
        <v>43</v>
      </c>
      <c r="E376" s="6"/>
      <c r="F376" s="27" t="str">
        <f t="shared" si="21"/>
        <v>https://ucanr.edu/sites/WUCOLS/Plant_Search/?step=results&amp;city_id=68&amp;plant_name=</v>
      </c>
      <c r="G376" s="3" t="s">
        <v>38</v>
      </c>
    </row>
    <row r="377" spans="1:12" s="4" customFormat="1" x14ac:dyDescent="0.35">
      <c r="A377" s="2" t="str">
        <f t="shared" si="23"/>
        <v>Yes</v>
      </c>
      <c r="B377" s="12" t="s">
        <v>838</v>
      </c>
      <c r="C377" s="5" t="s">
        <v>839</v>
      </c>
      <c r="D377" s="5" t="s">
        <v>68</v>
      </c>
      <c r="E377" s="6" t="s">
        <v>65</v>
      </c>
      <c r="F377" s="27" t="str">
        <f t="shared" si="21"/>
        <v>https://ucanr.edu/sites/WUCOLS/Plant_Search/?step=results&amp;city_id=68&amp;plant_name=</v>
      </c>
      <c r="G377" s="3" t="s">
        <v>38</v>
      </c>
    </row>
    <row r="378" spans="1:12" s="4" customFormat="1" x14ac:dyDescent="0.35">
      <c r="A378" s="2" t="str">
        <f t="shared" si="23"/>
        <v>Yes</v>
      </c>
      <c r="B378" s="12" t="s">
        <v>840</v>
      </c>
      <c r="C378" s="5" t="s">
        <v>839</v>
      </c>
      <c r="D378" s="5" t="s">
        <v>68</v>
      </c>
      <c r="E378" s="6" t="s">
        <v>65</v>
      </c>
      <c r="F378" s="27" t="str">
        <f t="shared" si="21"/>
        <v>https://ucanr.edu/sites/WUCOLS/Plant_Search/?step=results&amp;city_id=68&amp;plant_name=</v>
      </c>
      <c r="G378" s="3" t="s">
        <v>38</v>
      </c>
    </row>
    <row r="379" spans="1:12" s="4" customFormat="1" x14ac:dyDescent="0.35">
      <c r="A379" s="2" t="str">
        <f t="shared" si="23"/>
        <v>Yes</v>
      </c>
      <c r="B379" s="12" t="s">
        <v>841</v>
      </c>
      <c r="C379" s="5" t="s">
        <v>842</v>
      </c>
      <c r="D379" s="5" t="s">
        <v>68</v>
      </c>
      <c r="E379" s="6"/>
      <c r="F379" s="27" t="str">
        <f t="shared" si="21"/>
        <v>https://ucanr.edu/sites/WUCOLS/Plant_Search/?step=results&amp;city_id=68&amp;plant_name=</v>
      </c>
      <c r="G379" s="3" t="s">
        <v>38</v>
      </c>
    </row>
    <row r="380" spans="1:12" s="4" customFormat="1" ht="43.5" x14ac:dyDescent="0.35">
      <c r="A380" s="2" t="str">
        <f t="shared" si="23"/>
        <v>No</v>
      </c>
      <c r="B380" s="12" t="s">
        <v>843</v>
      </c>
      <c r="C380" s="5" t="s">
        <v>844</v>
      </c>
      <c r="D380" s="5" t="s">
        <v>37</v>
      </c>
      <c r="E380" s="6"/>
      <c r="F380" s="27" t="str">
        <f t="shared" si="21"/>
        <v>https://ucanr.edu/sites/WUCOLS/Plant_Search/?step=results&amp;city_id=68&amp;plant_name=</v>
      </c>
      <c r="G380" s="3" t="s">
        <v>38</v>
      </c>
    </row>
    <row r="381" spans="1:12" s="4" customFormat="1" x14ac:dyDescent="0.35">
      <c r="A381" s="2" t="str">
        <f t="shared" si="23"/>
        <v>Yes</v>
      </c>
      <c r="B381" s="12" t="s">
        <v>845</v>
      </c>
      <c r="C381" s="5" t="s">
        <v>846</v>
      </c>
      <c r="D381" s="5" t="s">
        <v>62</v>
      </c>
      <c r="E381" s="6"/>
      <c r="F381" s="27" t="str">
        <f t="shared" si="21"/>
        <v>https://ucanr.edu/sites/WUCOLS/Plant_Search/?step=results&amp;city_id=68&amp;plant_name=</v>
      </c>
      <c r="G381" s="3" t="s">
        <v>38</v>
      </c>
    </row>
    <row r="382" spans="1:12" s="4" customFormat="1" x14ac:dyDescent="0.35">
      <c r="A382" s="2" t="str">
        <f t="shared" si="23"/>
        <v>No</v>
      </c>
      <c r="B382" s="12" t="s">
        <v>847</v>
      </c>
      <c r="C382" s="5" t="s">
        <v>848</v>
      </c>
      <c r="D382" s="5" t="s">
        <v>37</v>
      </c>
      <c r="E382" s="6"/>
      <c r="F382" s="27" t="str">
        <f t="shared" si="21"/>
        <v>https://ucanr.edu/sites/WUCOLS/Plant_Search/?step=results&amp;city_id=68&amp;plant_name=</v>
      </c>
      <c r="G382" s="3" t="s">
        <v>38</v>
      </c>
    </row>
    <row r="383" spans="1:12" s="4" customFormat="1" x14ac:dyDescent="0.35">
      <c r="A383" s="2" t="str">
        <f t="shared" si="23"/>
        <v>No</v>
      </c>
      <c r="B383" s="12" t="s">
        <v>849</v>
      </c>
      <c r="C383" s="5" t="s">
        <v>850</v>
      </c>
      <c r="D383" s="5" t="s">
        <v>37</v>
      </c>
      <c r="E383" s="6"/>
      <c r="F383" s="27" t="str">
        <f t="shared" si="21"/>
        <v>https://ucanr.edu/sites/WUCOLS/Plant_Search/?step=results&amp;city_id=68&amp;plant_name=</v>
      </c>
      <c r="G383" s="3" t="s">
        <v>38</v>
      </c>
    </row>
    <row r="384" spans="1:12" s="4" customFormat="1" x14ac:dyDescent="0.35">
      <c r="A384" s="2" t="str">
        <f t="shared" si="23"/>
        <v>Yes</v>
      </c>
      <c r="B384" s="12" t="s">
        <v>851</v>
      </c>
      <c r="C384" s="5" t="s">
        <v>852</v>
      </c>
      <c r="D384" s="5" t="s">
        <v>62</v>
      </c>
      <c r="E384" s="6" t="s">
        <v>65</v>
      </c>
      <c r="F384" s="27" t="str">
        <f t="shared" si="21"/>
        <v>https://ucanr.edu/sites/WUCOLS/Plant_Search/?step=results&amp;city_id=68&amp;plant_name=</v>
      </c>
      <c r="G384" s="3" t="s">
        <v>38</v>
      </c>
    </row>
    <row r="385" spans="1:7" s="4" customFormat="1" x14ac:dyDescent="0.35">
      <c r="A385" s="2" t="str">
        <f t="shared" si="23"/>
        <v>Yes</v>
      </c>
      <c r="B385" s="12" t="s">
        <v>853</v>
      </c>
      <c r="C385" s="5" t="s">
        <v>854</v>
      </c>
      <c r="D385" s="5" t="s">
        <v>62</v>
      </c>
      <c r="E385" s="6" t="s">
        <v>65</v>
      </c>
      <c r="F385" s="27" t="str">
        <f t="shared" si="21"/>
        <v>https://ucanr.edu/sites/WUCOLS/Plant_Search/?step=results&amp;city_id=68&amp;plant_name=</v>
      </c>
      <c r="G385" s="3" t="s">
        <v>38</v>
      </c>
    </row>
    <row r="386" spans="1:7" s="4" customFormat="1" x14ac:dyDescent="0.35">
      <c r="A386" s="2" t="str">
        <f t="shared" si="23"/>
        <v>No</v>
      </c>
      <c r="B386" s="12" t="s">
        <v>855</v>
      </c>
      <c r="C386" s="5" t="s">
        <v>856</v>
      </c>
      <c r="D386" s="5" t="s">
        <v>37</v>
      </c>
      <c r="E386" s="6"/>
      <c r="F386" s="27" t="str">
        <f t="shared" si="21"/>
        <v>https://ucanr.edu/sites/WUCOLS/Plant_Search/?step=results&amp;city_id=68&amp;plant_name=</v>
      </c>
      <c r="G386" s="3" t="s">
        <v>38</v>
      </c>
    </row>
    <row r="387" spans="1:7" s="4" customFormat="1" x14ac:dyDescent="0.35">
      <c r="A387" s="2" t="str">
        <f t="shared" si="23"/>
        <v>No</v>
      </c>
      <c r="B387" s="12" t="s">
        <v>857</v>
      </c>
      <c r="C387" s="5" t="s">
        <v>858</v>
      </c>
      <c r="D387" s="5" t="s">
        <v>84</v>
      </c>
      <c r="E387" s="6"/>
      <c r="F387" s="27" t="str">
        <f t="shared" ref="F387:F450" si="24">HYPERLINK(G387)</f>
        <v>https://ucanr.edu/sites/WUCOLS/Plant_Search/?step=results&amp;city_id=68&amp;plant_name=</v>
      </c>
      <c r="G387" s="3" t="s">
        <v>38</v>
      </c>
    </row>
    <row r="388" spans="1:7" s="4" customFormat="1" x14ac:dyDescent="0.35">
      <c r="A388" s="2" t="str">
        <f t="shared" si="23"/>
        <v>No</v>
      </c>
      <c r="B388" s="12" t="s">
        <v>859</v>
      </c>
      <c r="C388" s="5" t="s">
        <v>860</v>
      </c>
      <c r="D388" s="5" t="s">
        <v>84</v>
      </c>
      <c r="E388" s="6"/>
      <c r="F388" s="27" t="str">
        <f t="shared" si="24"/>
        <v>https://ucanr.edu/sites/WUCOLS/Plant_Search/?step=results&amp;city_id=68&amp;plant_name=</v>
      </c>
      <c r="G388" s="3" t="s">
        <v>38</v>
      </c>
    </row>
    <row r="389" spans="1:7" s="4" customFormat="1" x14ac:dyDescent="0.35">
      <c r="A389" s="2" t="str">
        <f t="shared" si="23"/>
        <v>No</v>
      </c>
      <c r="B389" s="12" t="s">
        <v>861</v>
      </c>
      <c r="C389" s="5" t="s">
        <v>862</v>
      </c>
      <c r="D389" s="5" t="s">
        <v>84</v>
      </c>
      <c r="E389" s="6"/>
      <c r="F389" s="27" t="str">
        <f t="shared" si="24"/>
        <v>https://ucanr.edu/sites/WUCOLS/Plant_Search/?step=results&amp;city_id=68&amp;plant_name=</v>
      </c>
      <c r="G389" s="3" t="s">
        <v>38</v>
      </c>
    </row>
    <row r="390" spans="1:7" s="4" customFormat="1" ht="29" x14ac:dyDescent="0.35">
      <c r="A390" s="2" t="str">
        <f t="shared" si="23"/>
        <v>No</v>
      </c>
      <c r="B390" s="12" t="s">
        <v>863</v>
      </c>
      <c r="C390" s="5" t="s">
        <v>864</v>
      </c>
      <c r="D390" s="5" t="s">
        <v>37</v>
      </c>
      <c r="E390" s="6"/>
      <c r="F390" s="27" t="str">
        <f t="shared" si="24"/>
        <v>https://ucanr.edu/sites/WUCOLS/Plant_Search/?step=results&amp;city_id=68&amp;plant_name=</v>
      </c>
      <c r="G390" s="3" t="s">
        <v>38</v>
      </c>
    </row>
    <row r="391" spans="1:7" s="4" customFormat="1" x14ac:dyDescent="0.35">
      <c r="A391" s="2" t="str">
        <f t="shared" si="23"/>
        <v>No</v>
      </c>
      <c r="B391" s="12" t="s">
        <v>865</v>
      </c>
      <c r="C391" s="5" t="s">
        <v>866</v>
      </c>
      <c r="D391" s="5" t="s">
        <v>37</v>
      </c>
      <c r="E391" s="6"/>
      <c r="F391" s="27" t="str">
        <f t="shared" si="24"/>
        <v>https://ucanr.edu/sites/WUCOLS/Plant_Search/?step=results&amp;city_id=68&amp;plant_name=</v>
      </c>
      <c r="G391" s="3" t="s">
        <v>38</v>
      </c>
    </row>
    <row r="392" spans="1:7" s="4" customFormat="1" x14ac:dyDescent="0.35">
      <c r="A392" s="2" t="str">
        <f t="shared" si="23"/>
        <v>Yes</v>
      </c>
      <c r="B392" s="12" t="s">
        <v>867</v>
      </c>
      <c r="C392" s="5" t="s">
        <v>868</v>
      </c>
      <c r="D392" s="5" t="s">
        <v>62</v>
      </c>
      <c r="E392" s="6" t="s">
        <v>65</v>
      </c>
      <c r="F392" s="27" t="str">
        <f t="shared" si="24"/>
        <v>https://calscape.org/Armeria-maritima-()</v>
      </c>
      <c r="G392" s="3" t="s">
        <v>869</v>
      </c>
    </row>
    <row r="393" spans="1:7" s="4" customFormat="1" x14ac:dyDescent="0.35">
      <c r="A393" s="2" t="str">
        <f t="shared" si="23"/>
        <v>No</v>
      </c>
      <c r="B393" s="12" t="s">
        <v>870</v>
      </c>
      <c r="C393" s="5" t="s">
        <v>864</v>
      </c>
      <c r="D393" s="5" t="s">
        <v>37</v>
      </c>
      <c r="E393" s="6"/>
      <c r="F393" s="27" t="str">
        <f t="shared" si="24"/>
        <v>https://ucanr.edu/sites/WUCOLS/Plant_Search/?step=results&amp;city_id=68&amp;plant_name=</v>
      </c>
      <c r="G393" s="3" t="s">
        <v>38</v>
      </c>
    </row>
    <row r="394" spans="1:7" s="4" customFormat="1" x14ac:dyDescent="0.35">
      <c r="A394" s="2" t="str">
        <f t="shared" si="23"/>
        <v>No</v>
      </c>
      <c r="B394" s="12" t="s">
        <v>871</v>
      </c>
      <c r="C394" s="5" t="s">
        <v>866</v>
      </c>
      <c r="D394" s="5" t="s">
        <v>43</v>
      </c>
      <c r="E394" s="6"/>
      <c r="F394" s="27" t="str">
        <f t="shared" si="24"/>
        <v>https://ucanr.edu/sites/WUCOLS/Plant_Search/?step=results&amp;city_id=68&amp;plant_name=</v>
      </c>
      <c r="G394" s="3" t="s">
        <v>38</v>
      </c>
    </row>
    <row r="395" spans="1:7" s="4" customFormat="1" x14ac:dyDescent="0.35">
      <c r="A395" s="2" t="str">
        <f t="shared" si="23"/>
        <v>No</v>
      </c>
      <c r="B395" s="12" t="s">
        <v>872</v>
      </c>
      <c r="C395" s="5" t="s">
        <v>873</v>
      </c>
      <c r="D395" s="5" t="s">
        <v>37</v>
      </c>
      <c r="E395" s="6"/>
      <c r="F395" s="27" t="str">
        <f t="shared" si="24"/>
        <v>https://ucanr.edu/sites/WUCOLS/Plant_Search/?step=results&amp;city_id=68&amp;plant_name=</v>
      </c>
      <c r="G395" s="3" t="s">
        <v>38</v>
      </c>
    </row>
    <row r="396" spans="1:7" s="4" customFormat="1" x14ac:dyDescent="0.35">
      <c r="A396" s="2" t="str">
        <f t="shared" si="23"/>
        <v>No</v>
      </c>
      <c r="B396" s="12" t="s">
        <v>874</v>
      </c>
      <c r="C396" s="5" t="s">
        <v>873</v>
      </c>
      <c r="D396" s="5" t="s">
        <v>43</v>
      </c>
      <c r="E396" s="6" t="s">
        <v>65</v>
      </c>
      <c r="F396" s="27" t="str">
        <f t="shared" si="24"/>
        <v>https://ucanr.edu/sites/WUCOLS/Plant_Search/?step=results&amp;city_id=68&amp;plant_name=</v>
      </c>
      <c r="G396" s="3" t="s">
        <v>38</v>
      </c>
    </row>
    <row r="397" spans="1:7" s="4" customFormat="1" x14ac:dyDescent="0.35">
      <c r="A397" s="2" t="str">
        <f t="shared" si="23"/>
        <v>No</v>
      </c>
      <c r="B397" s="12" t="s">
        <v>875</v>
      </c>
      <c r="C397" s="5" t="s">
        <v>876</v>
      </c>
      <c r="D397" s="5" t="s">
        <v>43</v>
      </c>
      <c r="E397" s="6"/>
      <c r="F397" s="27" t="str">
        <f t="shared" si="24"/>
        <v>https://ucanr.edu/sites/WUCOLS/Plant_Search/?step=results&amp;city_id=68&amp;plant_name=</v>
      </c>
      <c r="G397" s="3" t="s">
        <v>38</v>
      </c>
    </row>
    <row r="398" spans="1:7" s="4" customFormat="1" x14ac:dyDescent="0.35">
      <c r="A398" s="2" t="str">
        <f t="shared" si="23"/>
        <v>No</v>
      </c>
      <c r="B398" s="12" t="s">
        <v>877</v>
      </c>
      <c r="C398" s="5" t="s">
        <v>878</v>
      </c>
      <c r="D398" s="5" t="s">
        <v>43</v>
      </c>
      <c r="E398" s="6"/>
      <c r="F398" s="27" t="str">
        <f t="shared" si="24"/>
        <v>https://ucanr.edu/sites/WUCOLS/Plant_Search/?step=results&amp;city_id=68&amp;plant_name=</v>
      </c>
      <c r="G398" s="3" t="s">
        <v>38</v>
      </c>
    </row>
    <row r="399" spans="1:7" s="4" customFormat="1" x14ac:dyDescent="0.35">
      <c r="A399" s="2" t="str">
        <f t="shared" si="23"/>
        <v>No</v>
      </c>
      <c r="B399" s="12" t="s">
        <v>879</v>
      </c>
      <c r="C399" s="5" t="s">
        <v>880</v>
      </c>
      <c r="D399" s="5" t="s">
        <v>43</v>
      </c>
      <c r="E399" s="6"/>
      <c r="F399" s="27" t="str">
        <f t="shared" si="24"/>
        <v>https://ucanr.edu/sites/WUCOLS/Plant_Search/?step=results&amp;city_id=68&amp;plant_name=</v>
      </c>
      <c r="G399" s="3" t="s">
        <v>38</v>
      </c>
    </row>
    <row r="400" spans="1:7" s="4" customFormat="1" x14ac:dyDescent="0.35">
      <c r="A400" s="2" t="str">
        <f t="shared" si="23"/>
        <v>Yes</v>
      </c>
      <c r="B400" s="12" t="s">
        <v>881</v>
      </c>
      <c r="C400" s="5" t="s">
        <v>882</v>
      </c>
      <c r="D400" s="5" t="s">
        <v>62</v>
      </c>
      <c r="E400" s="6"/>
      <c r="F400" s="27" t="str">
        <f t="shared" si="24"/>
        <v>https://ucanr.edu/sites/WUCOLS/Plant_Search/?step=results&amp;city_id=68&amp;plant_name=</v>
      </c>
      <c r="G400" s="3" t="s">
        <v>38</v>
      </c>
    </row>
    <row r="401" spans="1:12" s="4" customFormat="1" x14ac:dyDescent="0.35">
      <c r="A401" s="2" t="str">
        <f t="shared" si="23"/>
        <v>Yes</v>
      </c>
      <c r="B401" s="12" t="s">
        <v>883</v>
      </c>
      <c r="C401" s="5" t="s">
        <v>884</v>
      </c>
      <c r="D401" s="5" t="s">
        <v>62</v>
      </c>
      <c r="E401" s="6" t="s">
        <v>65</v>
      </c>
      <c r="F401" s="27" t="str">
        <f t="shared" si="24"/>
        <v>https://ucanr.edu/sites/WUCOLS/Plant_Search/?step=results&amp;city_id=68&amp;plant_name=</v>
      </c>
      <c r="G401" s="3" t="s">
        <v>38</v>
      </c>
      <c r="H401" t="s">
        <v>101</v>
      </c>
    </row>
    <row r="402" spans="1:12" s="4" customFormat="1" x14ac:dyDescent="0.35">
      <c r="A402" s="2" t="str">
        <f t="shared" si="23"/>
        <v>Yes</v>
      </c>
      <c r="B402" s="12" t="s">
        <v>885</v>
      </c>
      <c r="C402" s="5" t="s">
        <v>886</v>
      </c>
      <c r="D402" s="5" t="s">
        <v>62</v>
      </c>
      <c r="E402" s="6" t="s">
        <v>65</v>
      </c>
      <c r="F402" s="27" t="str">
        <f t="shared" si="24"/>
        <v>https://ucanr.edu/sites/WUCOLS/Plant_Search/?step=results&amp;city_id=68&amp;plant_name=</v>
      </c>
      <c r="G402" s="3" t="s">
        <v>38</v>
      </c>
    </row>
    <row r="403" spans="1:12" s="4" customFormat="1" x14ac:dyDescent="0.35">
      <c r="A403" s="2" t="str">
        <f t="shared" si="23"/>
        <v>Yes</v>
      </c>
      <c r="B403" s="12" t="s">
        <v>887</v>
      </c>
      <c r="C403" s="5" t="s">
        <v>888</v>
      </c>
      <c r="D403" s="5" t="s">
        <v>62</v>
      </c>
      <c r="E403" s="6" t="s">
        <v>65</v>
      </c>
      <c r="F403" s="27" t="str">
        <f t="shared" si="24"/>
        <v>https://ucanr.edu/sites/WUCOLS/Plant_Search/?step=results&amp;city_id=68&amp;plant_name=</v>
      </c>
      <c r="G403" s="3" t="s">
        <v>38</v>
      </c>
    </row>
    <row r="404" spans="1:12" s="4" customFormat="1" x14ac:dyDescent="0.35">
      <c r="A404" s="2" t="str">
        <f t="shared" si="23"/>
        <v>Yes</v>
      </c>
      <c r="B404" s="12" t="s">
        <v>889</v>
      </c>
      <c r="C404" s="5" t="s">
        <v>890</v>
      </c>
      <c r="D404" s="5" t="s">
        <v>62</v>
      </c>
      <c r="E404" s="6" t="s">
        <v>65</v>
      </c>
      <c r="F404" s="27" t="str">
        <f t="shared" si="24"/>
        <v>https://ucanr.edu/sites/WUCOLS/Plant_Search/?step=results&amp;city_id=68&amp;plant_name=</v>
      </c>
      <c r="G404" s="3" t="s">
        <v>38</v>
      </c>
    </row>
    <row r="405" spans="1:12" s="4" customFormat="1" x14ac:dyDescent="0.35">
      <c r="A405" s="2" t="str">
        <f t="shared" si="23"/>
        <v>Yes</v>
      </c>
      <c r="B405" s="12" t="s">
        <v>891</v>
      </c>
      <c r="C405" s="5" t="s">
        <v>892</v>
      </c>
      <c r="D405" s="5" t="s">
        <v>62</v>
      </c>
      <c r="E405" s="6"/>
      <c r="F405" s="27" t="str">
        <f t="shared" si="24"/>
        <v>https://ucanr.edu/sites/WUCOLS/Plant_Search/?step=results&amp;city_id=68&amp;plant_name=</v>
      </c>
      <c r="G405" s="3" t="s">
        <v>38</v>
      </c>
    </row>
    <row r="406" spans="1:12" s="4" customFormat="1" x14ac:dyDescent="0.35">
      <c r="A406" s="2" t="str">
        <f t="shared" si="23"/>
        <v>Yes</v>
      </c>
      <c r="B406" s="12" t="s">
        <v>893</v>
      </c>
      <c r="C406" s="5" t="s">
        <v>894</v>
      </c>
      <c r="D406" s="5" t="s">
        <v>62</v>
      </c>
      <c r="E406" s="6"/>
      <c r="F406" s="27" t="str">
        <f t="shared" si="24"/>
        <v>https://ucanr.edu/sites/WUCOLS/Plant_Search/?step=results&amp;city_id=68&amp;plant_name=</v>
      </c>
      <c r="G406" s="3" t="s">
        <v>38</v>
      </c>
    </row>
    <row r="407" spans="1:12" s="4" customFormat="1" x14ac:dyDescent="0.35">
      <c r="A407" s="2" t="str">
        <f t="shared" si="23"/>
        <v>Yes</v>
      </c>
      <c r="B407" s="12" t="s">
        <v>895</v>
      </c>
      <c r="C407" s="5" t="s">
        <v>896</v>
      </c>
      <c r="D407" s="5" t="s">
        <v>68</v>
      </c>
      <c r="E407" s="6" t="s">
        <v>65</v>
      </c>
      <c r="F407" s="27" t="str">
        <f t="shared" si="24"/>
        <v>https://calscape.org/Artemisia-pycnocephala-(Dune-Sagewort)?srchcr=sc5d39343929e48</v>
      </c>
      <c r="G407" s="3" t="s">
        <v>897</v>
      </c>
    </row>
    <row r="408" spans="1:12" s="4" customFormat="1" x14ac:dyDescent="0.35">
      <c r="A408" s="2" t="str">
        <f t="shared" si="23"/>
        <v>Yes</v>
      </c>
      <c r="B408" s="12" t="s">
        <v>898</v>
      </c>
      <c r="C408" s="5" t="s">
        <v>899</v>
      </c>
      <c r="D408" s="5" t="s">
        <v>62</v>
      </c>
      <c r="E408" s="6"/>
      <c r="F408" s="27" t="str">
        <f t="shared" si="24"/>
        <v>https://ucanr.edu/sites/WUCOLS/Plant_Search/?step=results&amp;city_id=68&amp;plant_name=</v>
      </c>
      <c r="G408" s="3" t="s">
        <v>38</v>
      </c>
    </row>
    <row r="409" spans="1:12" s="4" customFormat="1" x14ac:dyDescent="0.35">
      <c r="A409" s="2" t="str">
        <f t="shared" si="23"/>
        <v>Yes</v>
      </c>
      <c r="B409" s="12" t="s">
        <v>900</v>
      </c>
      <c r="C409" s="5" t="s">
        <v>901</v>
      </c>
      <c r="D409" s="5" t="s">
        <v>68</v>
      </c>
      <c r="E409" s="6"/>
      <c r="F409" s="27" t="str">
        <f t="shared" si="24"/>
        <v>https://ucanr.edu/sites/WUCOLS/Plant_Search/?step=results&amp;city_id=68&amp;plant_name=</v>
      </c>
      <c r="G409" s="3" t="s">
        <v>38</v>
      </c>
    </row>
    <row r="410" spans="1:12" s="4" customFormat="1" x14ac:dyDescent="0.35">
      <c r="A410" s="2" t="str">
        <f t="shared" si="23"/>
        <v>Yes</v>
      </c>
      <c r="B410" s="12" t="s">
        <v>902</v>
      </c>
      <c r="C410" s="5" t="s">
        <v>903</v>
      </c>
      <c r="D410" s="5" t="s">
        <v>68</v>
      </c>
      <c r="E410" s="6" t="s">
        <v>65</v>
      </c>
      <c r="F410" s="27" t="str">
        <f t="shared" si="24"/>
        <v>https://ucanr.edu/sites/WUCOLS/Plant_Search/?step=results&amp;city_id=68&amp;plant_name=</v>
      </c>
      <c r="G410" s="3" t="s">
        <v>38</v>
      </c>
    </row>
    <row r="411" spans="1:12" s="4" customFormat="1" x14ac:dyDescent="0.35">
      <c r="A411" s="2" t="str">
        <f t="shared" si="23"/>
        <v>No</v>
      </c>
      <c r="B411" s="12" t="s">
        <v>904</v>
      </c>
      <c r="C411" s="5" t="s">
        <v>905</v>
      </c>
      <c r="D411" s="5" t="s">
        <v>37</v>
      </c>
      <c r="E411" s="6"/>
      <c r="F411" s="27" t="str">
        <f t="shared" si="24"/>
        <v>https://ucanr.edu/sites/WUCOLS/Plant_Search/?step=results&amp;city_id=68&amp;plant_name=</v>
      </c>
      <c r="G411" s="3" t="s">
        <v>38</v>
      </c>
    </row>
    <row r="412" spans="1:12" s="4" customFormat="1" x14ac:dyDescent="0.35">
      <c r="A412" s="2" t="s">
        <v>89</v>
      </c>
      <c r="B412" s="1" t="s">
        <v>906</v>
      </c>
      <c r="C412" t="s">
        <v>907</v>
      </c>
      <c r="D412"/>
      <c r="E412"/>
      <c r="F412" s="7" t="str">
        <f t="shared" si="24"/>
        <v>https://www.cal-ipc.org/plants/risk/arum-italicum-risk/</v>
      </c>
      <c r="G412" t="s">
        <v>908</v>
      </c>
      <c r="H412" t="s">
        <v>93</v>
      </c>
      <c r="I412"/>
    </row>
    <row r="413" spans="1:12" s="4" customFormat="1" x14ac:dyDescent="0.35">
      <c r="A413" s="2" t="str">
        <f>IF(OR(ISNUMBER(SEARCH("low",D413))), "Yes", "No")</f>
        <v>No</v>
      </c>
      <c r="B413" s="12" t="s">
        <v>909</v>
      </c>
      <c r="C413" s="5" t="s">
        <v>910</v>
      </c>
      <c r="D413" s="5" t="s">
        <v>37</v>
      </c>
      <c r="E413" s="6"/>
      <c r="F413" s="27" t="str">
        <f t="shared" si="24"/>
        <v>https://ucanr.edu/sites/WUCOLS/Plant_Search/?step=results&amp;city_id=68&amp;plant_name=</v>
      </c>
      <c r="G413" s="3" t="s">
        <v>38</v>
      </c>
      <c r="J413"/>
      <c r="K413"/>
      <c r="L413"/>
    </row>
    <row r="414" spans="1:12" s="4" customFormat="1" x14ac:dyDescent="0.35">
      <c r="A414" s="2" t="str">
        <f>IF(OR(ISNUMBER(SEARCH("low",D414))), "Yes", "No")</f>
        <v>Yes</v>
      </c>
      <c r="B414" s="12" t="s">
        <v>911</v>
      </c>
      <c r="C414" s="5" t="s">
        <v>912</v>
      </c>
      <c r="D414" s="5" t="s">
        <v>62</v>
      </c>
      <c r="E414" s="6"/>
      <c r="F414" s="27" t="str">
        <f t="shared" si="24"/>
        <v>https://ucanr.edu/sites/WUCOLS/Plant_Search/?step=results&amp;city_id=68&amp;plant_name=</v>
      </c>
      <c r="G414" s="3" t="s">
        <v>38</v>
      </c>
    </row>
    <row r="415" spans="1:12" s="4" customFormat="1" x14ac:dyDescent="0.35">
      <c r="A415" s="2" t="s">
        <v>89</v>
      </c>
      <c r="B415" s="1" t="s">
        <v>913</v>
      </c>
      <c r="C415" t="s">
        <v>914</v>
      </c>
      <c r="D415"/>
      <c r="E415"/>
      <c r="F415" s="7" t="str">
        <f t="shared" si="24"/>
        <v>https://www.cal-ipc.org/plants/profile/arundo-donax-profile/</v>
      </c>
      <c r="G415" s="7" t="s">
        <v>915</v>
      </c>
      <c r="H415" t="s">
        <v>349</v>
      </c>
      <c r="I415"/>
    </row>
    <row r="416" spans="1:12" s="4" customFormat="1" x14ac:dyDescent="0.35">
      <c r="A416" s="2" t="str">
        <f t="shared" ref="A416:A430" si="25">IF(OR(ISNUMBER(SEARCH("low",D416))), "Yes", "No")</f>
        <v>No</v>
      </c>
      <c r="B416" s="12" t="s">
        <v>916</v>
      </c>
      <c r="C416" s="5" t="s">
        <v>917</v>
      </c>
      <c r="D416" s="5" t="s">
        <v>303</v>
      </c>
      <c r="E416" s="6"/>
      <c r="F416" s="27" t="str">
        <f t="shared" si="24"/>
        <v>https://ucanr.edu/sites/WUCOLS/Plant_Search/?step=results&amp;city_id=68&amp;plant_name=</v>
      </c>
      <c r="G416" s="3" t="s">
        <v>38</v>
      </c>
      <c r="J416"/>
      <c r="K416"/>
      <c r="L416"/>
    </row>
    <row r="417" spans="1:9" s="4" customFormat="1" x14ac:dyDescent="0.35">
      <c r="A417" s="2" t="str">
        <f t="shared" si="25"/>
        <v>No</v>
      </c>
      <c r="B417" s="12" t="s">
        <v>918</v>
      </c>
      <c r="C417" s="5" t="s">
        <v>919</v>
      </c>
      <c r="D417" s="5" t="s">
        <v>37</v>
      </c>
      <c r="E417" s="6"/>
      <c r="F417" s="27" t="str">
        <f t="shared" si="24"/>
        <v>https://ucanr.edu/sites/WUCOLS/Plant_Search/?step=results&amp;city_id=68&amp;plant_name=</v>
      </c>
      <c r="G417" s="3" t="s">
        <v>38</v>
      </c>
    </row>
    <row r="418" spans="1:9" s="4" customFormat="1" x14ac:dyDescent="0.35">
      <c r="A418" s="2" t="str">
        <f t="shared" si="25"/>
        <v>No</v>
      </c>
      <c r="B418" s="12" t="s">
        <v>920</v>
      </c>
      <c r="C418" s="5" t="s">
        <v>921</v>
      </c>
      <c r="D418" s="5" t="s">
        <v>37</v>
      </c>
      <c r="E418" s="6"/>
      <c r="F418" s="27" t="str">
        <f t="shared" si="24"/>
        <v>https://ucanr.edu/sites/WUCOLS/Plant_Search/?step=results&amp;city_id=68&amp;plant_name=</v>
      </c>
      <c r="G418" s="3" t="s">
        <v>38</v>
      </c>
    </row>
    <row r="419" spans="1:9" s="4" customFormat="1" x14ac:dyDescent="0.35">
      <c r="A419" s="2" t="str">
        <f t="shared" si="25"/>
        <v>No</v>
      </c>
      <c r="B419" s="12" t="s">
        <v>922</v>
      </c>
      <c r="C419" s="5" t="s">
        <v>921</v>
      </c>
      <c r="D419" s="5" t="s">
        <v>37</v>
      </c>
      <c r="E419" s="6"/>
      <c r="F419" s="27" t="str">
        <f t="shared" si="24"/>
        <v>https://ucanr.edu/sites/WUCOLS/Plant_Search/?step=results&amp;city_id=68&amp;plant_name=</v>
      </c>
      <c r="G419" s="3" t="s">
        <v>38</v>
      </c>
    </row>
    <row r="420" spans="1:9" s="4" customFormat="1" x14ac:dyDescent="0.35">
      <c r="A420" s="2" t="str">
        <f t="shared" si="25"/>
        <v>No</v>
      </c>
      <c r="B420" s="12" t="s">
        <v>923</v>
      </c>
      <c r="C420" s="5" t="s">
        <v>924</v>
      </c>
      <c r="D420" s="5" t="s">
        <v>37</v>
      </c>
      <c r="E420" s="6"/>
      <c r="F420" s="27" t="str">
        <f t="shared" si="24"/>
        <v>https://ucanr.edu/sites/WUCOLS/Plant_Search/?step=results&amp;city_id=68&amp;plant_name=</v>
      </c>
      <c r="G420" s="3" t="s">
        <v>38</v>
      </c>
    </row>
    <row r="421" spans="1:9" s="4" customFormat="1" x14ac:dyDescent="0.35">
      <c r="A421" s="2" t="str">
        <f t="shared" si="25"/>
        <v>No</v>
      </c>
      <c r="B421" s="12" t="s">
        <v>925</v>
      </c>
      <c r="C421" s="5" t="s">
        <v>926</v>
      </c>
      <c r="D421" s="5" t="s">
        <v>37</v>
      </c>
      <c r="E421" s="6" t="s">
        <v>65</v>
      </c>
      <c r="F421" s="27" t="str">
        <f t="shared" si="24"/>
        <v>https://ucanr.edu/sites/WUCOLS/Plant_Search/?step=results&amp;city_id=68&amp;plant_name=</v>
      </c>
      <c r="G421" s="3" t="s">
        <v>38</v>
      </c>
    </row>
    <row r="422" spans="1:9" s="4" customFormat="1" x14ac:dyDescent="0.35">
      <c r="A422" s="2" t="str">
        <f t="shared" si="25"/>
        <v>No</v>
      </c>
      <c r="B422" s="12" t="s">
        <v>927</v>
      </c>
      <c r="C422" s="5" t="s">
        <v>928</v>
      </c>
      <c r="D422" s="5" t="s">
        <v>37</v>
      </c>
      <c r="E422" s="6" t="s">
        <v>65</v>
      </c>
      <c r="F422" s="27" t="str">
        <f t="shared" si="24"/>
        <v>https://ucanr.edu/sites/WUCOLS/Plant_Search/?step=results&amp;city_id=68&amp;plant_name=</v>
      </c>
      <c r="G422" s="3" t="s">
        <v>38</v>
      </c>
    </row>
    <row r="423" spans="1:9" s="4" customFormat="1" x14ac:dyDescent="0.35">
      <c r="A423" s="2" t="str">
        <f t="shared" si="25"/>
        <v>No</v>
      </c>
      <c r="B423" s="12" t="s">
        <v>929</v>
      </c>
      <c r="C423" s="5" t="s">
        <v>930</v>
      </c>
      <c r="D423" s="5" t="s">
        <v>37</v>
      </c>
      <c r="E423" s="6" t="s">
        <v>65</v>
      </c>
      <c r="F423" s="27" t="str">
        <f t="shared" si="24"/>
        <v>https://ucanr.edu/sites/WUCOLS/Plant_Search/?step=results&amp;city_id=68&amp;plant_name=</v>
      </c>
      <c r="G423" s="3" t="s">
        <v>38</v>
      </c>
    </row>
    <row r="424" spans="1:9" s="4" customFormat="1" x14ac:dyDescent="0.35">
      <c r="A424" s="2" t="str">
        <f t="shared" si="25"/>
        <v>No</v>
      </c>
      <c r="B424" s="12" t="s">
        <v>931</v>
      </c>
      <c r="C424" s="5" t="s">
        <v>932</v>
      </c>
      <c r="D424" s="5" t="s">
        <v>37</v>
      </c>
      <c r="E424" s="6"/>
      <c r="F424" s="27" t="str">
        <f t="shared" si="24"/>
        <v>https://ucanr.edu/sites/WUCOLS/Plant_Search/?step=results&amp;city_id=68&amp;plant_name=</v>
      </c>
      <c r="G424" s="3" t="s">
        <v>38</v>
      </c>
    </row>
    <row r="425" spans="1:9" s="4" customFormat="1" x14ac:dyDescent="0.35">
      <c r="A425" s="2" t="str">
        <f t="shared" si="25"/>
        <v>Yes</v>
      </c>
      <c r="B425" s="12" t="s">
        <v>933</v>
      </c>
      <c r="C425" s="5" t="s">
        <v>934</v>
      </c>
      <c r="D425" s="5" t="s">
        <v>62</v>
      </c>
      <c r="E425" s="6" t="s">
        <v>65</v>
      </c>
      <c r="F425" s="27" t="str">
        <f t="shared" si="24"/>
        <v>https://ucanr.edu/sites/WUCOLS/Plant_Search/?step=results&amp;city_id=68&amp;plant_name=</v>
      </c>
      <c r="G425" s="3" t="s">
        <v>38</v>
      </c>
    </row>
    <row r="426" spans="1:9" s="4" customFormat="1" x14ac:dyDescent="0.35">
      <c r="A426" s="2" t="str">
        <f t="shared" si="25"/>
        <v>No</v>
      </c>
      <c r="B426" s="12" t="s">
        <v>935</v>
      </c>
      <c r="C426" s="5" t="s">
        <v>936</v>
      </c>
      <c r="D426" s="5" t="s">
        <v>37</v>
      </c>
      <c r="E426" s="6"/>
      <c r="F426" s="27" t="str">
        <f t="shared" si="24"/>
        <v>https://ucanr.edu/sites/WUCOLS/Plant_Search/?step=results&amp;city_id=68&amp;plant_name=</v>
      </c>
      <c r="G426" s="3" t="s">
        <v>38</v>
      </c>
    </row>
    <row r="427" spans="1:9" s="4" customFormat="1" x14ac:dyDescent="0.35">
      <c r="A427" s="2" t="str">
        <f t="shared" si="25"/>
        <v>Yes</v>
      </c>
      <c r="B427" s="1" t="s">
        <v>937</v>
      </c>
      <c r="C427" t="s">
        <v>938</v>
      </c>
      <c r="D427" s="9" t="s">
        <v>62</v>
      </c>
      <c r="E427" s="6" t="s">
        <v>65</v>
      </c>
      <c r="F427" s="27" t="str">
        <f t="shared" si="24"/>
        <v>https://plantmaster.com/presents/plants.php?id=5f736fa6604d7</v>
      </c>
      <c r="G427" s="3" t="s">
        <v>100</v>
      </c>
      <c r="H427" t="s">
        <v>101</v>
      </c>
    </row>
    <row r="428" spans="1:9" s="4" customFormat="1" x14ac:dyDescent="0.35">
      <c r="A428" s="2" t="str">
        <f t="shared" si="25"/>
        <v>No</v>
      </c>
      <c r="B428" s="12" t="s">
        <v>939</v>
      </c>
      <c r="C428" s="5" t="s">
        <v>940</v>
      </c>
      <c r="D428" s="5" t="s">
        <v>43</v>
      </c>
      <c r="E428" s="6"/>
      <c r="F428" s="27" t="str">
        <f t="shared" si="24"/>
        <v>https://ucanr.edu/sites/WUCOLS/Plant_Search/?step=results&amp;city_id=68&amp;plant_name=</v>
      </c>
      <c r="G428" s="3" t="s">
        <v>38</v>
      </c>
    </row>
    <row r="429" spans="1:9" s="4" customFormat="1" x14ac:dyDescent="0.35">
      <c r="A429" s="2" t="str">
        <f t="shared" si="25"/>
        <v>No</v>
      </c>
      <c r="B429" s="12" t="s">
        <v>941</v>
      </c>
      <c r="C429" s="5" t="s">
        <v>942</v>
      </c>
      <c r="D429" s="5" t="s">
        <v>84</v>
      </c>
      <c r="E429" s="6" t="s">
        <v>65</v>
      </c>
      <c r="F429" s="27" t="str">
        <f t="shared" si="24"/>
        <v>https://ucanr.edu/sites/WUCOLS/Plant_Search/?step=results&amp;city_id=68&amp;plant_name=</v>
      </c>
      <c r="G429" s="3" t="s">
        <v>38</v>
      </c>
    </row>
    <row r="430" spans="1:9" s="4" customFormat="1" x14ac:dyDescent="0.35">
      <c r="A430" s="2" t="str">
        <f t="shared" si="25"/>
        <v>No</v>
      </c>
      <c r="B430" s="12" t="s">
        <v>943</v>
      </c>
      <c r="C430" s="5" t="s">
        <v>944</v>
      </c>
      <c r="D430" s="5" t="s">
        <v>37</v>
      </c>
      <c r="E430" s="6"/>
      <c r="F430" s="27" t="str">
        <f t="shared" si="24"/>
        <v>https://ucanr.edu/sites/WUCOLS/Plant_Search/?step=results&amp;city_id=68&amp;plant_name=</v>
      </c>
      <c r="G430" s="3" t="s">
        <v>38</v>
      </c>
    </row>
    <row r="431" spans="1:9" s="4" customFormat="1" x14ac:dyDescent="0.35">
      <c r="A431" s="2" t="s">
        <v>89</v>
      </c>
      <c r="B431" s="1" t="s">
        <v>947</v>
      </c>
      <c r="C431" t="s">
        <v>948</v>
      </c>
      <c r="D431"/>
      <c r="E431"/>
      <c r="F431" s="7" t="str">
        <f t="shared" si="24"/>
        <v>https://www.cal-ipc.org/plants/risk/asparagus-aethiopicus-risk/</v>
      </c>
      <c r="G431" t="s">
        <v>949</v>
      </c>
      <c r="H431" t="s">
        <v>93</v>
      </c>
      <c r="I431"/>
    </row>
    <row r="432" spans="1:9" s="4" customFormat="1" ht="29" x14ac:dyDescent="0.35">
      <c r="A432" s="2" t="str">
        <f>IF(OR(ISNUMBER(SEARCH("low",D432))), "Yes", "No")</f>
        <v>No</v>
      </c>
      <c r="B432" s="12" t="s">
        <v>945</v>
      </c>
      <c r="C432" s="5" t="s">
        <v>946</v>
      </c>
      <c r="D432" s="5" t="s">
        <v>37</v>
      </c>
      <c r="E432" s="6"/>
      <c r="F432" s="27" t="str">
        <f t="shared" si="24"/>
        <v>https://ucanr.edu/sites/WUCOLS/Plant_Search/?step=results&amp;city_id=68&amp;plant_name=</v>
      </c>
      <c r="G432" s="3" t="s">
        <v>38</v>
      </c>
    </row>
    <row r="433" spans="1:12" s="4" customFormat="1" x14ac:dyDescent="0.35">
      <c r="A433" s="2" t="s">
        <v>89</v>
      </c>
      <c r="B433" s="1" t="s">
        <v>950</v>
      </c>
      <c r="C433" t="s">
        <v>951</v>
      </c>
      <c r="D433"/>
      <c r="E433"/>
      <c r="F433" s="7" t="str">
        <f t="shared" si="24"/>
        <v>https://www.cal-ipc.org/plants/profile/asparagus-asparagoides-profile/</v>
      </c>
      <c r="G433" t="s">
        <v>952</v>
      </c>
      <c r="H433" t="s">
        <v>121</v>
      </c>
      <c r="I433"/>
      <c r="J433"/>
      <c r="K433"/>
      <c r="L433"/>
    </row>
    <row r="434" spans="1:12" s="4" customFormat="1" x14ac:dyDescent="0.35">
      <c r="A434" s="2" t="str">
        <f>IF(OR(ISNUMBER(SEARCH("low",D434))), "Yes", "No")</f>
        <v>Yes</v>
      </c>
      <c r="B434" s="12" t="s">
        <v>953</v>
      </c>
      <c r="C434" s="5" t="s">
        <v>954</v>
      </c>
      <c r="D434" s="5" t="s">
        <v>62</v>
      </c>
      <c r="E434" s="6"/>
      <c r="F434" s="27" t="str">
        <f t="shared" si="24"/>
        <v>https://ucanr.edu/sites/WUCOLS/Plant_Search/?step=results&amp;city_id=68&amp;plant_name=</v>
      </c>
      <c r="G434" s="3" t="s">
        <v>38</v>
      </c>
    </row>
    <row r="435" spans="1:12" s="4" customFormat="1" x14ac:dyDescent="0.35">
      <c r="A435" s="2" t="str">
        <f>IF(OR(ISNUMBER(SEARCH("low",D435))), "Yes", "No")</f>
        <v>Yes</v>
      </c>
      <c r="B435" s="12" t="s">
        <v>955</v>
      </c>
      <c r="C435" s="5" t="s">
        <v>956</v>
      </c>
      <c r="D435" s="5" t="s">
        <v>62</v>
      </c>
      <c r="E435" s="6"/>
      <c r="F435" s="27" t="str">
        <f t="shared" si="24"/>
        <v>https://ucanr.edu/sites/WUCOLS/Plant_Search/?step=results&amp;city_id=68&amp;plant_name=</v>
      </c>
      <c r="G435" s="3" t="s">
        <v>38</v>
      </c>
      <c r="J435"/>
      <c r="K435"/>
      <c r="L435"/>
    </row>
    <row r="436" spans="1:12" s="4" customFormat="1" x14ac:dyDescent="0.35">
      <c r="A436" s="2" t="str">
        <f>IF(OR(ISNUMBER(SEARCH("low",D436))), "Yes", "No")</f>
        <v>No</v>
      </c>
      <c r="B436" s="12" t="s">
        <v>957</v>
      </c>
      <c r="C436" s="5" t="s">
        <v>958</v>
      </c>
      <c r="D436" s="5" t="s">
        <v>37</v>
      </c>
      <c r="E436" s="6"/>
      <c r="F436" s="27" t="str">
        <f t="shared" si="24"/>
        <v>https://ucanr.edu/sites/WUCOLS/Plant_Search/?step=results&amp;city_id=68&amp;plant_name=</v>
      </c>
      <c r="G436" s="3" t="s">
        <v>38</v>
      </c>
    </row>
    <row r="437" spans="1:12" s="4" customFormat="1" x14ac:dyDescent="0.35">
      <c r="A437" s="2" t="s">
        <v>89</v>
      </c>
      <c r="B437" s="1" t="s">
        <v>959</v>
      </c>
      <c r="C437" t="s">
        <v>960</v>
      </c>
      <c r="D437"/>
      <c r="E437"/>
      <c r="F437" s="7" t="str">
        <f t="shared" si="24"/>
        <v>https://www.cal-ipc.org/plants/profile/asphodelus-fistulosus-profile/</v>
      </c>
      <c r="G437" t="s">
        <v>961</v>
      </c>
      <c r="H437" t="s">
        <v>121</v>
      </c>
      <c r="I437"/>
    </row>
    <row r="438" spans="1:12" s="4" customFormat="1" x14ac:dyDescent="0.35">
      <c r="A438" s="2" t="str">
        <f t="shared" ref="A438:A458" si="26">IF(OR(ISNUMBER(SEARCH("low",D438))), "Yes", "No")</f>
        <v>Yes</v>
      </c>
      <c r="B438" s="12" t="s">
        <v>962</v>
      </c>
      <c r="C438" s="5" t="s">
        <v>963</v>
      </c>
      <c r="D438" s="5" t="s">
        <v>62</v>
      </c>
      <c r="E438" s="6"/>
      <c r="F438" s="27" t="str">
        <f t="shared" si="24"/>
        <v>https://ucanr.edu/sites/WUCOLS/Plant_Search/?step=results&amp;city_id=68&amp;plant_name=</v>
      </c>
      <c r="G438" s="3" t="s">
        <v>38</v>
      </c>
    </row>
    <row r="439" spans="1:12" s="4" customFormat="1" ht="29" x14ac:dyDescent="0.35">
      <c r="A439" s="2" t="str">
        <f t="shared" si="26"/>
        <v>No</v>
      </c>
      <c r="B439" s="12" t="s">
        <v>964</v>
      </c>
      <c r="C439" s="5" t="s">
        <v>965</v>
      </c>
      <c r="D439" s="5" t="s">
        <v>37</v>
      </c>
      <c r="E439" s="6"/>
      <c r="F439" s="27" t="str">
        <f t="shared" si="24"/>
        <v>https://ucanr.edu/sites/WUCOLS/Plant_Search/?step=results&amp;city_id=68&amp;plant_name=</v>
      </c>
      <c r="G439" s="3" t="s">
        <v>38</v>
      </c>
      <c r="J439"/>
      <c r="K439"/>
      <c r="L439"/>
    </row>
    <row r="440" spans="1:12" s="4" customFormat="1" ht="29" x14ac:dyDescent="0.35">
      <c r="A440" s="2" t="str">
        <f t="shared" si="26"/>
        <v>No</v>
      </c>
      <c r="B440" s="12" t="s">
        <v>966</v>
      </c>
      <c r="C440" s="5" t="s">
        <v>967</v>
      </c>
      <c r="D440" s="5" t="s">
        <v>37</v>
      </c>
      <c r="E440" s="6"/>
      <c r="F440" s="27" t="str">
        <f t="shared" si="24"/>
        <v>https://ucanr.edu/sites/WUCOLS/Plant_Search/?step=results&amp;city_id=68&amp;plant_name=</v>
      </c>
      <c r="G440" s="3" t="s">
        <v>38</v>
      </c>
    </row>
    <row r="441" spans="1:12" s="4" customFormat="1" ht="29" x14ac:dyDescent="0.35">
      <c r="A441" s="2" t="str">
        <f t="shared" si="26"/>
        <v>Yes</v>
      </c>
      <c r="B441" s="12" t="s">
        <v>968</v>
      </c>
      <c r="C441" s="5" t="s">
        <v>969</v>
      </c>
      <c r="D441" s="5" t="s">
        <v>62</v>
      </c>
      <c r="E441" s="6"/>
      <c r="F441" s="27" t="str">
        <f t="shared" si="24"/>
        <v>https://ucanr.edu/sites/WUCOLS/Plant_Search/?step=results&amp;city_id=68&amp;plant_name=</v>
      </c>
      <c r="G441" s="3" t="s">
        <v>38</v>
      </c>
    </row>
    <row r="442" spans="1:12" s="4" customFormat="1" x14ac:dyDescent="0.35">
      <c r="A442" s="2" t="str">
        <f t="shared" si="26"/>
        <v>No</v>
      </c>
      <c r="B442" s="12" t="s">
        <v>970</v>
      </c>
      <c r="C442" s="5" t="s">
        <v>971</v>
      </c>
      <c r="D442" s="5" t="s">
        <v>37</v>
      </c>
      <c r="E442" s="6"/>
      <c r="F442" s="27" t="str">
        <f t="shared" si="24"/>
        <v>https://ucanr.edu/sites/WUCOLS/Plant_Search/?step=results&amp;city_id=68&amp;plant_name=</v>
      </c>
      <c r="G442" s="3" t="s">
        <v>38</v>
      </c>
    </row>
    <row r="443" spans="1:12" s="4" customFormat="1" x14ac:dyDescent="0.35">
      <c r="A443" s="2" t="str">
        <f t="shared" si="26"/>
        <v>No</v>
      </c>
      <c r="B443" s="12" t="s">
        <v>972</v>
      </c>
      <c r="C443" s="5" t="s">
        <v>973</v>
      </c>
      <c r="D443" s="5" t="s">
        <v>37</v>
      </c>
      <c r="E443" s="6"/>
      <c r="F443" s="27" t="str">
        <f t="shared" si="24"/>
        <v>https://ucanr.edu/sites/WUCOLS/Plant_Search/?step=results&amp;city_id=68&amp;plant_name=</v>
      </c>
      <c r="G443" s="3" t="s">
        <v>38</v>
      </c>
    </row>
    <row r="444" spans="1:12" s="4" customFormat="1" x14ac:dyDescent="0.35">
      <c r="A444" s="2" t="str">
        <f t="shared" si="26"/>
        <v>No</v>
      </c>
      <c r="B444" s="12" t="s">
        <v>974</v>
      </c>
      <c r="C444" s="5" t="s">
        <v>975</v>
      </c>
      <c r="D444" s="5" t="s">
        <v>37</v>
      </c>
      <c r="E444" s="6"/>
      <c r="F444" s="27" t="str">
        <f t="shared" si="24"/>
        <v>https://ucanr.edu/sites/WUCOLS/Plant_Search/?step=results&amp;city_id=68&amp;plant_name=</v>
      </c>
      <c r="G444" s="3" t="s">
        <v>38</v>
      </c>
    </row>
    <row r="445" spans="1:12" s="4" customFormat="1" x14ac:dyDescent="0.35">
      <c r="A445" s="2" t="str">
        <f t="shared" si="26"/>
        <v>No</v>
      </c>
      <c r="B445" s="12" t="s">
        <v>976</v>
      </c>
      <c r="C445" s="5" t="s">
        <v>977</v>
      </c>
      <c r="D445" s="5" t="s">
        <v>37</v>
      </c>
      <c r="E445" s="6"/>
      <c r="F445" s="27" t="str">
        <f t="shared" si="24"/>
        <v>https://ucanr.edu/sites/WUCOLS/Plant_Search/?step=results&amp;city_id=68&amp;plant_name=</v>
      </c>
      <c r="G445" s="3" t="s">
        <v>38</v>
      </c>
    </row>
    <row r="446" spans="1:12" s="4" customFormat="1" x14ac:dyDescent="0.35">
      <c r="A446" s="2" t="str">
        <f t="shared" si="26"/>
        <v>No</v>
      </c>
      <c r="B446" s="12" t="s">
        <v>978</v>
      </c>
      <c r="C446" s="5" t="s">
        <v>979</v>
      </c>
      <c r="D446" s="5" t="s">
        <v>37</v>
      </c>
      <c r="E446" s="6"/>
      <c r="F446" s="27" t="str">
        <f t="shared" si="24"/>
        <v>https://ucanr.edu/sites/WUCOLS/Plant_Search/?step=results&amp;city_id=68&amp;plant_name=</v>
      </c>
      <c r="G446" s="3" t="s">
        <v>38</v>
      </c>
    </row>
    <row r="447" spans="1:12" s="4" customFormat="1" x14ac:dyDescent="0.35">
      <c r="A447" s="2" t="str">
        <f t="shared" si="26"/>
        <v>No</v>
      </c>
      <c r="B447" s="12" t="s">
        <v>980</v>
      </c>
      <c r="C447" s="5" t="s">
        <v>981</v>
      </c>
      <c r="D447" s="5" t="s">
        <v>43</v>
      </c>
      <c r="E447" s="6"/>
      <c r="F447" s="27" t="str">
        <f t="shared" si="24"/>
        <v>https://ucanr.edu/sites/WUCOLS/Plant_Search/?step=results&amp;city_id=68&amp;plant_name=</v>
      </c>
      <c r="G447" s="3" t="s">
        <v>38</v>
      </c>
    </row>
    <row r="448" spans="1:12" s="4" customFormat="1" ht="29" x14ac:dyDescent="0.35">
      <c r="A448" s="2" t="str">
        <f t="shared" si="26"/>
        <v>No</v>
      </c>
      <c r="B448" s="12" t="s">
        <v>982</v>
      </c>
      <c r="C448" s="5" t="s">
        <v>983</v>
      </c>
      <c r="D448" s="5" t="s">
        <v>37</v>
      </c>
      <c r="E448" s="6"/>
      <c r="F448" s="27" t="str">
        <f t="shared" si="24"/>
        <v>https://ucanr.edu/sites/WUCOLS/Plant_Search/?step=results&amp;city_id=68&amp;plant_name=</v>
      </c>
      <c r="G448" s="3" t="s">
        <v>38</v>
      </c>
    </row>
    <row r="449" spans="1:12" s="4" customFormat="1" x14ac:dyDescent="0.35">
      <c r="A449" s="2" t="str">
        <f t="shared" si="26"/>
        <v>No</v>
      </c>
      <c r="B449" s="12" t="s">
        <v>984</v>
      </c>
      <c r="C449" s="5" t="s">
        <v>985</v>
      </c>
      <c r="D449" s="5" t="s">
        <v>37</v>
      </c>
      <c r="E449" s="6"/>
      <c r="F449" s="27" t="str">
        <f t="shared" si="24"/>
        <v>https://ucanr.edu/sites/WUCOLS/Plant_Search/?step=results&amp;city_id=68&amp;plant_name=</v>
      </c>
      <c r="G449" s="3" t="s">
        <v>38</v>
      </c>
    </row>
    <row r="450" spans="1:12" s="4" customFormat="1" x14ac:dyDescent="0.35">
      <c r="A450" s="2" t="str">
        <f t="shared" si="26"/>
        <v>No</v>
      </c>
      <c r="B450" s="12" t="s">
        <v>986</v>
      </c>
      <c r="C450" s="5" t="s">
        <v>987</v>
      </c>
      <c r="D450" s="5" t="s">
        <v>37</v>
      </c>
      <c r="E450" s="6"/>
      <c r="F450" s="27" t="str">
        <f t="shared" si="24"/>
        <v>https://ucanr.edu/sites/WUCOLS/Plant_Search/?step=results&amp;city_id=68&amp;plant_name=</v>
      </c>
      <c r="G450" s="3" t="s">
        <v>38</v>
      </c>
    </row>
    <row r="451" spans="1:12" s="4" customFormat="1" x14ac:dyDescent="0.35">
      <c r="A451" s="2" t="str">
        <f t="shared" si="26"/>
        <v>No</v>
      </c>
      <c r="B451" s="1" t="s">
        <v>988</v>
      </c>
      <c r="C451" t="s">
        <v>989</v>
      </c>
      <c r="D451" s="9" t="s">
        <v>37</v>
      </c>
      <c r="E451" s="2"/>
      <c r="F451" s="27" t="str">
        <f t="shared" ref="F451:F514" si="27">HYPERLINK(G451)</f>
        <v>https://www.ebmud.com/application/files/5816/1834/1469/List-of-Non-Qualifying-plants.pdf</v>
      </c>
      <c r="G451" s="3" t="s">
        <v>253</v>
      </c>
      <c r="H451" t="s">
        <v>254</v>
      </c>
    </row>
    <row r="452" spans="1:12" s="4" customFormat="1" x14ac:dyDescent="0.35">
      <c r="A452" s="2" t="str">
        <f t="shared" si="26"/>
        <v>Yes</v>
      </c>
      <c r="B452" s="1" t="s">
        <v>990</v>
      </c>
      <c r="C452" s="5" t="s">
        <v>991</v>
      </c>
      <c r="D452" s="9" t="s">
        <v>62</v>
      </c>
      <c r="E452" s="6" t="s">
        <v>65</v>
      </c>
      <c r="F452" s="27" t="str">
        <f t="shared" si="27"/>
        <v>https://calscape.org/Astragalus-tener-(Alkali-Milkvetch)?srchcr=sc5a5c39de0e098</v>
      </c>
      <c r="G452" s="3" t="s">
        <v>992</v>
      </c>
      <c r="H452"/>
    </row>
    <row r="453" spans="1:12" s="4" customFormat="1" x14ac:dyDescent="0.35">
      <c r="A453" s="2" t="str">
        <f t="shared" si="26"/>
        <v>No</v>
      </c>
      <c r="B453" s="12" t="s">
        <v>993</v>
      </c>
      <c r="C453" s="5" t="s">
        <v>994</v>
      </c>
      <c r="D453" s="5" t="s">
        <v>37</v>
      </c>
      <c r="E453" s="6"/>
      <c r="F453" s="27" t="str">
        <f t="shared" si="27"/>
        <v>https://ucanr.edu/sites/WUCOLS/Plant_Search/?step=results&amp;city_id=68&amp;plant_name=</v>
      </c>
      <c r="G453" s="3" t="s">
        <v>38</v>
      </c>
    </row>
    <row r="454" spans="1:12" s="4" customFormat="1" x14ac:dyDescent="0.35">
      <c r="A454" s="2" t="str">
        <f t="shared" si="26"/>
        <v>No</v>
      </c>
      <c r="B454" s="12" t="s">
        <v>995</v>
      </c>
      <c r="C454" s="5" t="s">
        <v>996</v>
      </c>
      <c r="D454" s="5" t="s">
        <v>37</v>
      </c>
      <c r="E454" s="6"/>
      <c r="F454" s="27" t="str">
        <f t="shared" si="27"/>
        <v>https://ucanr.edu/sites/WUCOLS/Plant_Search/?step=results&amp;city_id=68&amp;plant_name=</v>
      </c>
      <c r="G454" s="3" t="s">
        <v>38</v>
      </c>
    </row>
    <row r="455" spans="1:12" s="4" customFormat="1" x14ac:dyDescent="0.35">
      <c r="A455" s="2" t="str">
        <f t="shared" si="26"/>
        <v>No</v>
      </c>
      <c r="B455" s="12" t="s">
        <v>997</v>
      </c>
      <c r="C455" s="5" t="s">
        <v>998</v>
      </c>
      <c r="D455" s="5" t="s">
        <v>37</v>
      </c>
      <c r="E455" s="6" t="s">
        <v>65</v>
      </c>
      <c r="F455" s="27" t="str">
        <f t="shared" si="27"/>
        <v>https://ucanr.edu/sites/WUCOLS/Plant_Search/?step=results&amp;city_id=68&amp;plant_name=</v>
      </c>
      <c r="G455" s="3" t="s">
        <v>38</v>
      </c>
    </row>
    <row r="456" spans="1:12" s="4" customFormat="1" x14ac:dyDescent="0.35">
      <c r="A456" s="2" t="str">
        <f t="shared" si="26"/>
        <v>No</v>
      </c>
      <c r="B456" s="12" t="s">
        <v>999</v>
      </c>
      <c r="C456" s="5" t="s">
        <v>1000</v>
      </c>
      <c r="D456" s="5" t="s">
        <v>37</v>
      </c>
      <c r="E456" s="6"/>
      <c r="F456" s="27" t="str">
        <f t="shared" si="27"/>
        <v>https://ucanr.edu/sites/WUCOLS/Plant_Search/?step=results&amp;city_id=68&amp;plant_name=</v>
      </c>
      <c r="G456" s="3" t="s">
        <v>38</v>
      </c>
    </row>
    <row r="457" spans="1:12" s="4" customFormat="1" x14ac:dyDescent="0.35">
      <c r="A457" s="2" t="str">
        <f t="shared" si="26"/>
        <v>Yes</v>
      </c>
      <c r="B457" s="12" t="s">
        <v>1001</v>
      </c>
      <c r="C457" s="5" t="s">
        <v>1002</v>
      </c>
      <c r="D457" s="5" t="s">
        <v>68</v>
      </c>
      <c r="E457" s="6" t="s">
        <v>65</v>
      </c>
      <c r="F457" s="27" t="str">
        <f t="shared" si="27"/>
        <v>https://ucanr.edu/sites/WUCOLS/Plant_Search/?step=results&amp;city_id=68&amp;plant_name=</v>
      </c>
      <c r="G457" s="3" t="s">
        <v>38</v>
      </c>
    </row>
    <row r="458" spans="1:12" s="4" customFormat="1" x14ac:dyDescent="0.35">
      <c r="A458" s="2" t="str">
        <f t="shared" si="26"/>
        <v>Yes</v>
      </c>
      <c r="B458" s="1" t="s">
        <v>1003</v>
      </c>
      <c r="C458" t="s">
        <v>1004</v>
      </c>
      <c r="D458" s="9" t="s">
        <v>62</v>
      </c>
      <c r="E458" s="6" t="s">
        <v>65</v>
      </c>
      <c r="F458" s="27" t="str">
        <f t="shared" si="27"/>
        <v>https://plantmaster.com/presents/plants.php?id=5f736fa6604d7</v>
      </c>
      <c r="G458" s="3" t="s">
        <v>100</v>
      </c>
      <c r="H458" t="s">
        <v>101</v>
      </c>
    </row>
    <row r="459" spans="1:12" s="4" customFormat="1" x14ac:dyDescent="0.35">
      <c r="A459" s="2" t="s">
        <v>89</v>
      </c>
      <c r="B459" s="1" t="s">
        <v>1005</v>
      </c>
      <c r="C459" t="s">
        <v>1006</v>
      </c>
      <c r="D459"/>
      <c r="E459"/>
      <c r="F459" s="7" t="str">
        <f t="shared" si="27"/>
        <v>https://www.cal-ipc.org/plants/profile/atriplex-semibaccata-profile/</v>
      </c>
      <c r="G459" t="s">
        <v>1007</v>
      </c>
      <c r="H459" t="s">
        <v>121</v>
      </c>
      <c r="I459"/>
    </row>
    <row r="460" spans="1:12" s="4" customFormat="1" x14ac:dyDescent="0.35">
      <c r="A460" s="2" t="str">
        <f>IF(OR(ISNUMBER(SEARCH("low",D460))), "Yes", "No")</f>
        <v>Yes</v>
      </c>
      <c r="B460" s="12" t="s">
        <v>1008</v>
      </c>
      <c r="C460" s="5" t="s">
        <v>1009</v>
      </c>
      <c r="D460" s="5" t="s">
        <v>62</v>
      </c>
      <c r="E460" s="6"/>
      <c r="F460" s="27" t="str">
        <f t="shared" si="27"/>
        <v>https://ucanr.edu/sites/WUCOLS/Plant_Search/?step=results&amp;city_id=68&amp;plant_name=</v>
      </c>
      <c r="G460" s="3" t="s">
        <v>38</v>
      </c>
      <c r="J460"/>
      <c r="K460"/>
      <c r="L460"/>
    </row>
    <row r="461" spans="1:12" s="4" customFormat="1" x14ac:dyDescent="0.35">
      <c r="A461" s="2" t="str">
        <f>IF(OR(ISNUMBER(SEARCH("low",D461))), "Yes", "No")</f>
        <v>No</v>
      </c>
      <c r="B461" s="12" t="s">
        <v>1010</v>
      </c>
      <c r="C461" s="5" t="s">
        <v>1009</v>
      </c>
      <c r="D461" s="5" t="s">
        <v>37</v>
      </c>
      <c r="E461" s="6"/>
      <c r="F461" s="27" t="str">
        <f t="shared" si="27"/>
        <v>https://ucanr.edu/sites/WUCOLS/Plant_Search/?step=results&amp;city_id=68&amp;plant_name=</v>
      </c>
      <c r="G461" s="3" t="s">
        <v>38</v>
      </c>
    </row>
    <row r="462" spans="1:12" s="4" customFormat="1" x14ac:dyDescent="0.35">
      <c r="A462" s="2" t="str">
        <f>IF(OR(ISNUMBER(SEARCH("low",D462))), "Yes", "No")</f>
        <v>No</v>
      </c>
      <c r="B462" s="12" t="s">
        <v>1011</v>
      </c>
      <c r="C462" s="5" t="s">
        <v>1012</v>
      </c>
      <c r="D462" s="5" t="s">
        <v>37</v>
      </c>
      <c r="E462" s="6"/>
      <c r="F462" s="27" t="str">
        <f t="shared" si="27"/>
        <v>https://ucanr.edu/sites/WUCOLS/Plant_Search/?step=results&amp;city_id=68&amp;plant_name=</v>
      </c>
      <c r="G462" s="3" t="s">
        <v>38</v>
      </c>
    </row>
    <row r="463" spans="1:12" s="4" customFormat="1" x14ac:dyDescent="0.35">
      <c r="A463" s="2" t="str">
        <f>IF(OR(ISNUMBER(SEARCH("low",D463))), "Yes", "No")</f>
        <v>Yes</v>
      </c>
      <c r="B463" s="12" t="s">
        <v>1013</v>
      </c>
      <c r="C463" s="5" t="s">
        <v>1014</v>
      </c>
      <c r="D463" s="5" t="s">
        <v>62</v>
      </c>
      <c r="E463" s="6"/>
      <c r="F463" s="27" t="str">
        <f t="shared" si="27"/>
        <v>https://ucanr.edu/sites/WUCOLS/Plant_Search/?step=results&amp;city_id=68&amp;plant_name=</v>
      </c>
      <c r="G463" s="3" t="s">
        <v>38</v>
      </c>
    </row>
    <row r="464" spans="1:12" s="4" customFormat="1" x14ac:dyDescent="0.35">
      <c r="A464" s="2" t="s">
        <v>89</v>
      </c>
      <c r="B464" s="1" t="s">
        <v>1015</v>
      </c>
      <c r="C464" t="s">
        <v>1016</v>
      </c>
      <c r="D464"/>
      <c r="E464"/>
      <c r="F464" s="7" t="str">
        <f t="shared" si="27"/>
        <v>https://www.cal-ipc.org/plants/profile/avena-barbata-profile/</v>
      </c>
      <c r="G464" t="s">
        <v>1017</v>
      </c>
      <c r="H464" t="s">
        <v>121</v>
      </c>
      <c r="I464"/>
    </row>
    <row r="465" spans="1:12" s="4" customFormat="1" x14ac:dyDescent="0.35">
      <c r="A465" s="2" t="s">
        <v>89</v>
      </c>
      <c r="B465" s="1" t="s">
        <v>1018</v>
      </c>
      <c r="C465" t="s">
        <v>1019</v>
      </c>
      <c r="D465"/>
      <c r="E465"/>
      <c r="F465" s="7" t="str">
        <f t="shared" si="27"/>
        <v>https://www.cal-ipc.org/plants/profile/avena-fatua-profile/</v>
      </c>
      <c r="G465" t="s">
        <v>1020</v>
      </c>
      <c r="H465" t="s">
        <v>121</v>
      </c>
      <c r="I465"/>
      <c r="J465"/>
      <c r="K465"/>
      <c r="L465"/>
    </row>
    <row r="466" spans="1:12" s="4" customFormat="1" x14ac:dyDescent="0.35">
      <c r="A466" s="2" t="str">
        <f t="shared" ref="A466:A505" si="28">IF(OR(ISNUMBER(SEARCH("low",D466))), "Yes", "No")</f>
        <v>No</v>
      </c>
      <c r="B466" s="12" t="s">
        <v>1021</v>
      </c>
      <c r="C466" s="5" t="s">
        <v>1022</v>
      </c>
      <c r="D466" s="5" t="s">
        <v>37</v>
      </c>
      <c r="E466" s="6"/>
      <c r="F466" s="27" t="str">
        <f t="shared" si="27"/>
        <v>https://ucanr.edu/sites/WUCOLS/Plant_Search/?step=results&amp;city_id=68&amp;plant_name=</v>
      </c>
      <c r="G466" s="3" t="s">
        <v>38</v>
      </c>
      <c r="J466"/>
      <c r="K466"/>
      <c r="L466"/>
    </row>
    <row r="467" spans="1:12" s="4" customFormat="1" x14ac:dyDescent="0.35">
      <c r="A467" s="2" t="str">
        <f t="shared" si="28"/>
        <v>No</v>
      </c>
      <c r="B467" s="1" t="s">
        <v>1023</v>
      </c>
      <c r="C467" t="s">
        <v>1024</v>
      </c>
      <c r="D467" s="9" t="s">
        <v>37</v>
      </c>
      <c r="E467" s="2"/>
      <c r="F467" s="27" t="str">
        <f t="shared" si="27"/>
        <v>https://www.ebmud.com/application/files/5816/1834/1469/List-of-Non-Qualifying-plants.pdf</v>
      </c>
      <c r="G467" s="3" t="s">
        <v>253</v>
      </c>
      <c r="H467" t="s">
        <v>254</v>
      </c>
    </row>
    <row r="468" spans="1:12" s="4" customFormat="1" x14ac:dyDescent="0.35">
      <c r="A468" s="2" t="str">
        <f t="shared" si="28"/>
        <v>No</v>
      </c>
      <c r="B468" s="12" t="s">
        <v>1025</v>
      </c>
      <c r="C468" s="5" t="s">
        <v>1026</v>
      </c>
      <c r="D468" s="5" t="s">
        <v>37</v>
      </c>
      <c r="E468" s="6"/>
      <c r="F468" s="27" t="str">
        <f t="shared" si="27"/>
        <v>https://ucanr.edu/sites/WUCOLS/Plant_Search/?step=results&amp;city_id=68&amp;plant_name=</v>
      </c>
      <c r="G468" s="3" t="s">
        <v>38</v>
      </c>
    </row>
    <row r="469" spans="1:12" s="4" customFormat="1" x14ac:dyDescent="0.35">
      <c r="A469" s="2" t="str">
        <f t="shared" si="28"/>
        <v>No</v>
      </c>
      <c r="B469" s="12" t="s">
        <v>1027</v>
      </c>
      <c r="C469" s="5" t="s">
        <v>1028</v>
      </c>
      <c r="D469" s="5" t="s">
        <v>37</v>
      </c>
      <c r="E469" s="6"/>
      <c r="F469" s="27" t="str">
        <f t="shared" si="27"/>
        <v>https://ucanr.edu/sites/WUCOLS/Plant_Search/?step=results&amp;city_id=68&amp;plant_name=</v>
      </c>
      <c r="G469" s="3" t="s">
        <v>38</v>
      </c>
    </row>
    <row r="470" spans="1:12" s="4" customFormat="1" x14ac:dyDescent="0.35">
      <c r="A470" s="2" t="str">
        <f t="shared" si="28"/>
        <v>No</v>
      </c>
      <c r="B470" s="12" t="s">
        <v>1029</v>
      </c>
      <c r="C470" s="5" t="s">
        <v>1030</v>
      </c>
      <c r="D470" s="5" t="s">
        <v>37</v>
      </c>
      <c r="E470" s="6"/>
      <c r="F470" s="27" t="str">
        <f t="shared" si="27"/>
        <v>https://ucanr.edu/sites/WUCOLS/Plant_Search/?step=results&amp;city_id=68&amp;plant_name=</v>
      </c>
      <c r="G470" s="3" t="s">
        <v>38</v>
      </c>
    </row>
    <row r="471" spans="1:12" s="4" customFormat="1" x14ac:dyDescent="0.35">
      <c r="A471" s="2" t="str">
        <f t="shared" si="28"/>
        <v>No</v>
      </c>
      <c r="B471" s="12" t="s">
        <v>1031</v>
      </c>
      <c r="C471" s="5" t="s">
        <v>1032</v>
      </c>
      <c r="D471" s="5" t="s">
        <v>37</v>
      </c>
      <c r="E471" s="6"/>
      <c r="F471" s="27" t="str">
        <f t="shared" si="27"/>
        <v>https://ucanr.edu/sites/WUCOLS/Plant_Search/?step=results&amp;city_id=68&amp;plant_name=</v>
      </c>
      <c r="G471" s="3" t="s">
        <v>38</v>
      </c>
    </row>
    <row r="472" spans="1:12" s="4" customFormat="1" x14ac:dyDescent="0.35">
      <c r="A472" s="2" t="str">
        <f t="shared" si="28"/>
        <v>No</v>
      </c>
      <c r="B472" s="12" t="s">
        <v>1033</v>
      </c>
      <c r="C472" s="5" t="s">
        <v>1034</v>
      </c>
      <c r="D472" s="5" t="s">
        <v>37</v>
      </c>
      <c r="E472" s="6"/>
      <c r="F472" s="27" t="str">
        <f t="shared" si="27"/>
        <v>https://ucanr.edu/sites/WUCOLS/Plant_Search/?step=results&amp;city_id=68&amp;plant_name=</v>
      </c>
      <c r="G472" s="3" t="s">
        <v>38</v>
      </c>
    </row>
    <row r="473" spans="1:12" s="4" customFormat="1" x14ac:dyDescent="0.35">
      <c r="A473" s="2" t="str">
        <f t="shared" si="28"/>
        <v>No</v>
      </c>
      <c r="B473" s="12" t="s">
        <v>1035</v>
      </c>
      <c r="C473" s="5" t="s">
        <v>1036</v>
      </c>
      <c r="D473" s="5" t="s">
        <v>37</v>
      </c>
      <c r="E473" s="6"/>
      <c r="F473" s="27" t="str">
        <f t="shared" si="27"/>
        <v>https://ucanr.edu/sites/WUCOLS/Plant_Search/?step=results&amp;city_id=68&amp;plant_name=</v>
      </c>
      <c r="G473" s="3" t="s">
        <v>38</v>
      </c>
    </row>
    <row r="474" spans="1:12" s="4" customFormat="1" x14ac:dyDescent="0.35">
      <c r="A474" s="2" t="str">
        <f t="shared" si="28"/>
        <v>Yes</v>
      </c>
      <c r="B474" s="12" t="s">
        <v>1037</v>
      </c>
      <c r="C474" s="5" t="s">
        <v>1038</v>
      </c>
      <c r="D474" s="5" t="s">
        <v>62</v>
      </c>
      <c r="E474" s="6"/>
      <c r="F474" s="27" t="str">
        <f t="shared" si="27"/>
        <v>https://ucanr.edu/sites/WUCOLS/Plant_Search/?step=results&amp;city_id=68&amp;plant_name=</v>
      </c>
      <c r="G474" s="3" t="s">
        <v>38</v>
      </c>
    </row>
    <row r="475" spans="1:12" s="4" customFormat="1" x14ac:dyDescent="0.35">
      <c r="A475" s="2" t="str">
        <f t="shared" si="28"/>
        <v>Yes</v>
      </c>
      <c r="B475" s="12" t="s">
        <v>1039</v>
      </c>
      <c r="C475" s="5" t="s">
        <v>1040</v>
      </c>
      <c r="D475" s="5" t="s">
        <v>68</v>
      </c>
      <c r="E475" s="6" t="s">
        <v>65</v>
      </c>
      <c r="F475" s="27" t="str">
        <f t="shared" si="27"/>
        <v>https://ucanr.edu/sites/WUCOLS/Plant_Search/?step=results&amp;city_id=68&amp;plant_name=</v>
      </c>
      <c r="G475" s="3" t="s">
        <v>38</v>
      </c>
    </row>
    <row r="476" spans="1:12" s="4" customFormat="1" x14ac:dyDescent="0.35">
      <c r="A476" s="2" t="str">
        <f t="shared" si="28"/>
        <v>Yes</v>
      </c>
      <c r="B476" s="1" t="s">
        <v>1041</v>
      </c>
      <c r="C476" t="s">
        <v>1042</v>
      </c>
      <c r="D476" s="9" t="s">
        <v>62</v>
      </c>
      <c r="E476" s="6" t="s">
        <v>65</v>
      </c>
      <c r="F476" s="27" t="str">
        <f t="shared" si="27"/>
        <v>https://plantmaster.com/presents/plants.php?id=5f736fa6604d7</v>
      </c>
      <c r="G476" s="3" t="s">
        <v>100</v>
      </c>
      <c r="H476" t="s">
        <v>101</v>
      </c>
    </row>
    <row r="477" spans="1:12" s="4" customFormat="1" x14ac:dyDescent="0.35">
      <c r="A477" s="2" t="str">
        <f t="shared" si="28"/>
        <v>Yes</v>
      </c>
      <c r="B477" s="12" t="s">
        <v>1043</v>
      </c>
      <c r="C477" s="5" t="s">
        <v>1044</v>
      </c>
      <c r="D477" s="5" t="s">
        <v>62</v>
      </c>
      <c r="E477" s="6" t="s">
        <v>65</v>
      </c>
      <c r="F477" s="27" t="str">
        <f t="shared" si="27"/>
        <v>https://ucanr.edu/sites/WUCOLS/Plant_Search/?step=results&amp;city_id=68&amp;plant_name=</v>
      </c>
      <c r="G477" s="3" t="s">
        <v>38</v>
      </c>
    </row>
    <row r="478" spans="1:12" s="4" customFormat="1" x14ac:dyDescent="0.35">
      <c r="A478" s="2" t="str">
        <f t="shared" si="28"/>
        <v>Yes</v>
      </c>
      <c r="B478" s="12" t="s">
        <v>1045</v>
      </c>
      <c r="C478" s="5" t="s">
        <v>1046</v>
      </c>
      <c r="D478" s="5" t="s">
        <v>62</v>
      </c>
      <c r="E478" s="6" t="s">
        <v>65</v>
      </c>
      <c r="F478" s="27" t="str">
        <f t="shared" si="27"/>
        <v>https://ucanr.edu/sites/WUCOLS/Plant_Search/?step=results&amp;city_id=68&amp;plant_name=</v>
      </c>
      <c r="G478" s="3" t="s">
        <v>38</v>
      </c>
    </row>
    <row r="479" spans="1:12" s="4" customFormat="1" x14ac:dyDescent="0.35">
      <c r="A479" s="2" t="str">
        <f t="shared" si="28"/>
        <v>Yes</v>
      </c>
      <c r="B479" s="12" t="s">
        <v>1047</v>
      </c>
      <c r="C479" s="5" t="s">
        <v>1048</v>
      </c>
      <c r="D479" s="5" t="s">
        <v>62</v>
      </c>
      <c r="E479" s="6" t="s">
        <v>65</v>
      </c>
      <c r="F479" s="27" t="str">
        <f t="shared" si="27"/>
        <v>https://ucanr.edu/sites/WUCOLS/Plant_Search/?step=results&amp;city_id=68&amp;plant_name=</v>
      </c>
      <c r="G479" s="3" t="s">
        <v>38</v>
      </c>
    </row>
    <row r="480" spans="1:12" s="4" customFormat="1" x14ac:dyDescent="0.35">
      <c r="A480" s="2" t="str">
        <f t="shared" si="28"/>
        <v>Yes</v>
      </c>
      <c r="B480" s="12" t="s">
        <v>1049</v>
      </c>
      <c r="C480" s="5" t="s">
        <v>1050</v>
      </c>
      <c r="D480" s="5" t="s">
        <v>68</v>
      </c>
      <c r="E480" s="6" t="s">
        <v>65</v>
      </c>
      <c r="F480" s="27" t="str">
        <f t="shared" si="27"/>
        <v>https://ucanr.edu/sites/WUCOLS/Plant_Search/?step=results&amp;city_id=68&amp;plant_name=</v>
      </c>
      <c r="G480" s="3" t="s">
        <v>38</v>
      </c>
    </row>
    <row r="481" spans="1:7" s="4" customFormat="1" x14ac:dyDescent="0.35">
      <c r="A481" s="2" t="str">
        <f t="shared" si="28"/>
        <v>No</v>
      </c>
      <c r="B481" s="12" t="s">
        <v>1051</v>
      </c>
      <c r="C481" s="5" t="s">
        <v>1052</v>
      </c>
      <c r="D481" s="5" t="s">
        <v>43</v>
      </c>
      <c r="E481" s="6" t="s">
        <v>65</v>
      </c>
      <c r="F481" s="27" t="str">
        <f t="shared" si="27"/>
        <v>https://ucanr.edu/sites/WUCOLS/Plant_Search/?step=results&amp;city_id=68&amp;plant_name=</v>
      </c>
      <c r="G481" s="3" t="s">
        <v>38</v>
      </c>
    </row>
    <row r="482" spans="1:7" s="4" customFormat="1" x14ac:dyDescent="0.35">
      <c r="A482" s="2" t="str">
        <f t="shared" si="28"/>
        <v>Yes</v>
      </c>
      <c r="B482" s="12" t="s">
        <v>1053</v>
      </c>
      <c r="C482" s="5" t="s">
        <v>1054</v>
      </c>
      <c r="D482" s="5" t="s">
        <v>62</v>
      </c>
      <c r="E482" s="6"/>
      <c r="F482" s="27" t="str">
        <f t="shared" si="27"/>
        <v>https://ucanr.edu/sites/WUCOLS/Plant_Search/?step=results&amp;city_id=68&amp;plant_name=</v>
      </c>
      <c r="G482" s="3" t="s">
        <v>38</v>
      </c>
    </row>
    <row r="483" spans="1:7" s="4" customFormat="1" x14ac:dyDescent="0.35">
      <c r="A483" s="2" t="str">
        <f t="shared" si="28"/>
        <v>No</v>
      </c>
      <c r="B483" s="12" t="s">
        <v>1055</v>
      </c>
      <c r="C483" s="5" t="s">
        <v>1056</v>
      </c>
      <c r="D483" s="5" t="s">
        <v>43</v>
      </c>
      <c r="E483" s="6"/>
      <c r="F483" s="27" t="str">
        <f t="shared" si="27"/>
        <v>https://ucanr.edu/sites/WUCOLS/Plant_Search/?step=results&amp;city_id=68&amp;plant_name=</v>
      </c>
      <c r="G483" s="3" t="s">
        <v>38</v>
      </c>
    </row>
    <row r="484" spans="1:7" s="4" customFormat="1" x14ac:dyDescent="0.35">
      <c r="A484" s="2" t="str">
        <f t="shared" si="28"/>
        <v>No</v>
      </c>
      <c r="B484" s="12" t="s">
        <v>1057</v>
      </c>
      <c r="C484" s="5" t="s">
        <v>1058</v>
      </c>
      <c r="D484" s="5" t="s">
        <v>43</v>
      </c>
      <c r="E484" s="6"/>
      <c r="F484" s="27" t="str">
        <f t="shared" si="27"/>
        <v>https://ucanr.edu/sites/WUCOLS/Plant_Search/?step=results&amp;city_id=68&amp;plant_name=</v>
      </c>
      <c r="G484" s="3" t="s">
        <v>38</v>
      </c>
    </row>
    <row r="485" spans="1:7" s="4" customFormat="1" x14ac:dyDescent="0.35">
      <c r="A485" s="2" t="str">
        <f t="shared" si="28"/>
        <v>No</v>
      </c>
      <c r="B485" s="12" t="s">
        <v>1059</v>
      </c>
      <c r="C485" s="5" t="s">
        <v>1060</v>
      </c>
      <c r="D485" s="5" t="s">
        <v>43</v>
      </c>
      <c r="E485" s="6"/>
      <c r="F485" s="27" t="str">
        <f t="shared" si="27"/>
        <v>https://ucanr.edu/sites/WUCOLS/Plant_Search/?step=results&amp;city_id=68&amp;plant_name=</v>
      </c>
      <c r="G485" s="3" t="s">
        <v>38</v>
      </c>
    </row>
    <row r="486" spans="1:7" s="4" customFormat="1" ht="29" x14ac:dyDescent="0.35">
      <c r="A486" s="2" t="str">
        <f t="shared" si="28"/>
        <v>No</v>
      </c>
      <c r="B486" s="12" t="s">
        <v>1061</v>
      </c>
      <c r="C486" s="5" t="s">
        <v>1062</v>
      </c>
      <c r="D486" s="5" t="s">
        <v>84</v>
      </c>
      <c r="E486" s="6"/>
      <c r="F486" s="27" t="str">
        <f t="shared" si="27"/>
        <v>https://ucanr.edu/sites/WUCOLS/Plant_Search/?step=results&amp;city_id=68&amp;plant_name=</v>
      </c>
      <c r="G486" s="3" t="s">
        <v>38</v>
      </c>
    </row>
    <row r="487" spans="1:7" s="4" customFormat="1" x14ac:dyDescent="0.35">
      <c r="A487" s="2" t="str">
        <f t="shared" si="28"/>
        <v>No</v>
      </c>
      <c r="B487" s="12" t="s">
        <v>1063</v>
      </c>
      <c r="C487" s="5" t="s">
        <v>1064</v>
      </c>
      <c r="D487" s="5" t="s">
        <v>84</v>
      </c>
      <c r="E487" s="6" t="s">
        <v>65</v>
      </c>
      <c r="F487" s="27" t="str">
        <f t="shared" si="27"/>
        <v>https://ucanr.edu/sites/WUCOLS/Plant_Search/?step=results&amp;city_id=68&amp;plant_name=</v>
      </c>
      <c r="G487" s="3" t="s">
        <v>38</v>
      </c>
    </row>
    <row r="488" spans="1:7" s="4" customFormat="1" x14ac:dyDescent="0.35">
      <c r="A488" s="2" t="str">
        <f t="shared" si="28"/>
        <v>Yes</v>
      </c>
      <c r="B488" s="12" t="s">
        <v>1065</v>
      </c>
      <c r="C488" s="5" t="s">
        <v>1066</v>
      </c>
      <c r="D488" s="5" t="s">
        <v>62</v>
      </c>
      <c r="E488" s="6" t="s">
        <v>65</v>
      </c>
      <c r="F488" s="27" t="str">
        <f t="shared" si="27"/>
        <v>https://ucanr.edu/sites/WUCOLS/Plant_Search/?step=results&amp;city_id=68&amp;plant_name=</v>
      </c>
      <c r="G488" s="3" t="s">
        <v>38</v>
      </c>
    </row>
    <row r="489" spans="1:7" s="4" customFormat="1" x14ac:dyDescent="0.35">
      <c r="A489" s="2" t="str">
        <f t="shared" si="28"/>
        <v>No</v>
      </c>
      <c r="B489" s="12" t="s">
        <v>1067</v>
      </c>
      <c r="C489" s="5" t="s">
        <v>1068</v>
      </c>
      <c r="D489" s="5" t="s">
        <v>43</v>
      </c>
      <c r="E489" s="6"/>
      <c r="F489" s="27" t="str">
        <f t="shared" si="27"/>
        <v>https://ucanr.edu/sites/WUCOLS/Plant_Search/?step=results&amp;city_id=68&amp;plant_name=</v>
      </c>
      <c r="G489" s="3" t="s">
        <v>38</v>
      </c>
    </row>
    <row r="490" spans="1:7" s="4" customFormat="1" x14ac:dyDescent="0.35">
      <c r="A490" s="2" t="str">
        <f t="shared" si="28"/>
        <v>No</v>
      </c>
      <c r="B490" s="12" t="s">
        <v>1069</v>
      </c>
      <c r="C490" s="5" t="s">
        <v>1070</v>
      </c>
      <c r="D490" s="5" t="s">
        <v>43</v>
      </c>
      <c r="E490" s="6"/>
      <c r="F490" s="27" t="str">
        <f t="shared" si="27"/>
        <v>https://ucanr.edu/sites/WUCOLS/Plant_Search/?step=results&amp;city_id=68&amp;plant_name=</v>
      </c>
      <c r="G490" s="3" t="s">
        <v>38</v>
      </c>
    </row>
    <row r="491" spans="1:7" s="4" customFormat="1" x14ac:dyDescent="0.35">
      <c r="A491" s="2" t="str">
        <f t="shared" si="28"/>
        <v>Yes</v>
      </c>
      <c r="B491" s="12" t="s">
        <v>1071</v>
      </c>
      <c r="C491" s="5" t="s">
        <v>1072</v>
      </c>
      <c r="D491" s="5" t="s">
        <v>68</v>
      </c>
      <c r="E491" s="6"/>
      <c r="F491" s="27" t="str">
        <f t="shared" si="27"/>
        <v>https://ucanr.edu/sites/WUCOLS/Plant_Search/?step=results&amp;city_id=68&amp;plant_name=</v>
      </c>
      <c r="G491" s="3" t="s">
        <v>38</v>
      </c>
    </row>
    <row r="492" spans="1:7" s="4" customFormat="1" x14ac:dyDescent="0.35">
      <c r="A492" s="2" t="str">
        <f t="shared" si="28"/>
        <v>No</v>
      </c>
      <c r="B492" s="12" t="s">
        <v>1073</v>
      </c>
      <c r="C492" s="5" t="s">
        <v>1074</v>
      </c>
      <c r="D492" s="5" t="s">
        <v>43</v>
      </c>
      <c r="E492" s="6" t="s">
        <v>65</v>
      </c>
      <c r="F492" s="27" t="str">
        <f t="shared" si="27"/>
        <v>https://ucanr.edu/sites/WUCOLS/Plant_Search/?step=results&amp;city_id=68&amp;plant_name=</v>
      </c>
      <c r="G492" s="3" t="s">
        <v>38</v>
      </c>
    </row>
    <row r="493" spans="1:7" s="4" customFormat="1" x14ac:dyDescent="0.35">
      <c r="A493" s="2" t="str">
        <f t="shared" si="28"/>
        <v>Yes</v>
      </c>
      <c r="B493" s="12" t="s">
        <v>1075</v>
      </c>
      <c r="C493" s="5" t="s">
        <v>1076</v>
      </c>
      <c r="D493" s="5" t="s">
        <v>62</v>
      </c>
      <c r="E493" s="6"/>
      <c r="F493" s="27" t="str">
        <f t="shared" si="27"/>
        <v>https://ucanr.edu/sites/WUCOLS/Plant_Search/?step=results&amp;city_id=68&amp;plant_name=</v>
      </c>
      <c r="G493" s="3" t="s">
        <v>38</v>
      </c>
    </row>
    <row r="494" spans="1:7" s="4" customFormat="1" x14ac:dyDescent="0.35">
      <c r="A494" s="2" t="str">
        <f t="shared" si="28"/>
        <v>Yes</v>
      </c>
      <c r="B494" s="12" t="s">
        <v>1077</v>
      </c>
      <c r="C494" s="5" t="s">
        <v>1078</v>
      </c>
      <c r="D494" s="5" t="s">
        <v>62</v>
      </c>
      <c r="E494" s="6"/>
      <c r="F494" s="27" t="str">
        <f t="shared" si="27"/>
        <v>https://ucanr.edu/sites/WUCOLS/Plant_Search/?step=results&amp;city_id=68&amp;plant_name=</v>
      </c>
      <c r="G494" s="3" t="s">
        <v>38</v>
      </c>
    </row>
    <row r="495" spans="1:7" s="4" customFormat="1" x14ac:dyDescent="0.35">
      <c r="A495" s="2" t="str">
        <f t="shared" si="28"/>
        <v>Yes</v>
      </c>
      <c r="B495" s="12" t="s">
        <v>1079</v>
      </c>
      <c r="C495" s="5" t="s">
        <v>1080</v>
      </c>
      <c r="D495" s="5" t="s">
        <v>62</v>
      </c>
      <c r="E495" s="6"/>
      <c r="F495" s="27" t="str">
        <f t="shared" si="27"/>
        <v>https://ucanr.edu/sites/WUCOLS/Plant_Search/?step=results&amp;city_id=68&amp;plant_name=</v>
      </c>
      <c r="G495" s="3" t="s">
        <v>38</v>
      </c>
    </row>
    <row r="496" spans="1:7" s="4" customFormat="1" x14ac:dyDescent="0.35">
      <c r="A496" s="2" t="str">
        <f t="shared" si="28"/>
        <v>Yes</v>
      </c>
      <c r="B496" s="12" t="s">
        <v>1081</v>
      </c>
      <c r="C496" s="5" t="s">
        <v>1082</v>
      </c>
      <c r="D496" s="5" t="s">
        <v>62</v>
      </c>
      <c r="E496" s="6"/>
      <c r="F496" s="27" t="str">
        <f t="shared" si="27"/>
        <v>https://ucanr.edu/sites/WUCOLS/Plant_Search/?step=results&amp;city_id=68&amp;plant_name=</v>
      </c>
      <c r="G496" s="3" t="s">
        <v>38</v>
      </c>
    </row>
    <row r="497" spans="1:12" s="4" customFormat="1" x14ac:dyDescent="0.35">
      <c r="A497" s="2" t="str">
        <f t="shared" si="28"/>
        <v>Yes</v>
      </c>
      <c r="B497" s="12" t="s">
        <v>1083</v>
      </c>
      <c r="C497" s="5" t="s">
        <v>1084</v>
      </c>
      <c r="D497" s="5" t="s">
        <v>62</v>
      </c>
      <c r="E497" s="6"/>
      <c r="F497" s="27" t="str">
        <f t="shared" si="27"/>
        <v>https://ucanr.edu/sites/WUCOLS/Plant_Search/?step=results&amp;city_id=68&amp;plant_name=</v>
      </c>
      <c r="G497" s="3" t="s">
        <v>38</v>
      </c>
    </row>
    <row r="498" spans="1:12" s="4" customFormat="1" x14ac:dyDescent="0.35">
      <c r="A498" s="2" t="str">
        <f t="shared" si="28"/>
        <v>Yes</v>
      </c>
      <c r="B498" s="12" t="s">
        <v>1085</v>
      </c>
      <c r="C498" s="5" t="s">
        <v>1086</v>
      </c>
      <c r="D498" s="5" t="s">
        <v>62</v>
      </c>
      <c r="E498" s="6"/>
      <c r="F498" s="27" t="str">
        <f t="shared" si="27"/>
        <v>https://ucanr.edu/sites/WUCOLS/Plant_Search/?step=results&amp;city_id=68&amp;plant_name=</v>
      </c>
      <c r="G498" s="3" t="s">
        <v>38</v>
      </c>
    </row>
    <row r="499" spans="1:12" s="4" customFormat="1" x14ac:dyDescent="0.35">
      <c r="A499" s="2" t="str">
        <f t="shared" si="28"/>
        <v>Yes</v>
      </c>
      <c r="B499" s="12" t="s">
        <v>1087</v>
      </c>
      <c r="C499" s="5" t="s">
        <v>1088</v>
      </c>
      <c r="D499" s="5" t="s">
        <v>62</v>
      </c>
      <c r="E499" s="6"/>
      <c r="F499" s="27" t="str">
        <f t="shared" si="27"/>
        <v>https://ucanr.edu/sites/WUCOLS/Plant_Search/?step=results&amp;city_id=68&amp;plant_name=</v>
      </c>
      <c r="G499" s="3" t="s">
        <v>38</v>
      </c>
    </row>
    <row r="500" spans="1:12" s="4" customFormat="1" x14ac:dyDescent="0.35">
      <c r="A500" s="2" t="str">
        <f t="shared" si="28"/>
        <v>Yes</v>
      </c>
      <c r="B500" s="12" t="s">
        <v>1089</v>
      </c>
      <c r="C500" s="5" t="s">
        <v>1090</v>
      </c>
      <c r="D500" s="5" t="s">
        <v>62</v>
      </c>
      <c r="E500" s="6"/>
      <c r="F500" s="27" t="str">
        <f t="shared" si="27"/>
        <v>https://ucanr.edu/sites/WUCOLS/Plant_Search/?step=results&amp;city_id=68&amp;plant_name=</v>
      </c>
      <c r="G500" s="3" t="s">
        <v>38</v>
      </c>
    </row>
    <row r="501" spans="1:12" s="4" customFormat="1" x14ac:dyDescent="0.35">
      <c r="A501" s="2" t="str">
        <f t="shared" si="28"/>
        <v>No</v>
      </c>
      <c r="B501" s="12" t="s">
        <v>1091</v>
      </c>
      <c r="C501" s="5" t="s">
        <v>1090</v>
      </c>
      <c r="D501" s="5" t="s">
        <v>37</v>
      </c>
      <c r="E501" s="6"/>
      <c r="F501" s="27" t="str">
        <f t="shared" si="27"/>
        <v>https://ucanr.edu/sites/WUCOLS/Plant_Search/?step=results&amp;city_id=68&amp;plant_name=</v>
      </c>
      <c r="G501" s="3" t="s">
        <v>38</v>
      </c>
    </row>
    <row r="502" spans="1:12" s="4" customFormat="1" x14ac:dyDescent="0.35">
      <c r="A502" s="2" t="str">
        <f t="shared" si="28"/>
        <v>No</v>
      </c>
      <c r="B502" s="12" t="s">
        <v>1092</v>
      </c>
      <c r="C502" s="5" t="s">
        <v>1093</v>
      </c>
      <c r="D502" s="5" t="s">
        <v>43</v>
      </c>
      <c r="E502" s="6"/>
      <c r="F502" s="27" t="str">
        <f t="shared" si="27"/>
        <v>https://ucanr.edu/sites/WUCOLS/Plant_Search/?step=results&amp;city_id=68&amp;plant_name=</v>
      </c>
      <c r="G502" s="3" t="s">
        <v>38</v>
      </c>
    </row>
    <row r="503" spans="1:12" s="4" customFormat="1" x14ac:dyDescent="0.35">
      <c r="A503" s="2" t="str">
        <f t="shared" si="28"/>
        <v>No</v>
      </c>
      <c r="B503" s="12" t="s">
        <v>1094</v>
      </c>
      <c r="C503" s="5" t="s">
        <v>1095</v>
      </c>
      <c r="D503" s="5" t="s">
        <v>37</v>
      </c>
      <c r="E503" s="6"/>
      <c r="F503" s="27" t="str">
        <f t="shared" si="27"/>
        <v>https://ucanr.edu/sites/WUCOLS/Plant_Search/?step=results&amp;city_id=68&amp;plant_name=</v>
      </c>
      <c r="G503" s="3" t="s">
        <v>38</v>
      </c>
    </row>
    <row r="504" spans="1:12" s="4" customFormat="1" x14ac:dyDescent="0.35">
      <c r="A504" s="2" t="str">
        <f t="shared" si="28"/>
        <v>No</v>
      </c>
      <c r="B504" s="12" t="s">
        <v>1096</v>
      </c>
      <c r="C504" s="5" t="s">
        <v>1097</v>
      </c>
      <c r="D504" s="5" t="s">
        <v>43</v>
      </c>
      <c r="E504" s="6"/>
      <c r="F504" s="27" t="str">
        <f t="shared" si="27"/>
        <v>https://ucanr.edu/sites/WUCOLS/Plant_Search/?step=results&amp;city_id=68&amp;plant_name=</v>
      </c>
      <c r="G504" s="3" t="s">
        <v>38</v>
      </c>
    </row>
    <row r="505" spans="1:12" s="4" customFormat="1" x14ac:dyDescent="0.35">
      <c r="A505" s="2" t="str">
        <f t="shared" si="28"/>
        <v>No</v>
      </c>
      <c r="B505" s="12" t="s">
        <v>1098</v>
      </c>
      <c r="C505" s="5" t="s">
        <v>1099</v>
      </c>
      <c r="D505" s="5" t="s">
        <v>37</v>
      </c>
      <c r="E505" s="6"/>
      <c r="F505" s="27" t="str">
        <f t="shared" si="27"/>
        <v>https://ucanr.edu/sites/WUCOLS/Plant_Search/?step=results&amp;city_id=68&amp;plant_name=</v>
      </c>
      <c r="G505" s="3" t="s">
        <v>38</v>
      </c>
    </row>
    <row r="506" spans="1:12" s="4" customFormat="1" x14ac:dyDescent="0.35">
      <c r="A506" s="2" t="s">
        <v>89</v>
      </c>
      <c r="B506" s="1" t="s">
        <v>1100</v>
      </c>
      <c r="C506" t="s">
        <v>1101</v>
      </c>
      <c r="D506"/>
      <c r="E506"/>
      <c r="F506" s="7" t="str">
        <f t="shared" si="27"/>
        <v>https://www.cal-ipc.org/plants/profile/bassia-hyssopifolia-profile/</v>
      </c>
      <c r="G506" t="s">
        <v>1102</v>
      </c>
      <c r="H506" t="s">
        <v>140</v>
      </c>
      <c r="I506"/>
    </row>
    <row r="507" spans="1:12" s="4" customFormat="1" x14ac:dyDescent="0.35">
      <c r="A507" s="2" t="str">
        <f t="shared" ref="A507:A529" si="29">IF(OR(ISNUMBER(SEARCH("low",D507))), "Yes", "No")</f>
        <v>No</v>
      </c>
      <c r="B507" s="12" t="s">
        <v>1103</v>
      </c>
      <c r="C507" s="5" t="s">
        <v>1104</v>
      </c>
      <c r="D507" s="5" t="s">
        <v>37</v>
      </c>
      <c r="E507" s="6"/>
      <c r="F507" s="27" t="str">
        <f t="shared" si="27"/>
        <v>https://ucanr.edu/sites/WUCOLS/Plant_Search/?step=results&amp;city_id=68&amp;plant_name=</v>
      </c>
      <c r="G507" s="3" t="s">
        <v>38</v>
      </c>
      <c r="J507"/>
      <c r="K507"/>
      <c r="L507"/>
    </row>
    <row r="508" spans="1:12" s="4" customFormat="1" x14ac:dyDescent="0.35">
      <c r="A508" s="2" t="str">
        <f t="shared" si="29"/>
        <v>No</v>
      </c>
      <c r="B508" s="12" t="s">
        <v>1105</v>
      </c>
      <c r="C508" s="5" t="s">
        <v>1106</v>
      </c>
      <c r="D508" s="5" t="s">
        <v>43</v>
      </c>
      <c r="E508" s="6"/>
      <c r="F508" s="27" t="str">
        <f t="shared" si="27"/>
        <v>https://ucanr.edu/sites/WUCOLS/Plant_Search/?step=results&amp;city_id=68&amp;plant_name=</v>
      </c>
      <c r="G508" s="3" t="s">
        <v>38</v>
      </c>
    </row>
    <row r="509" spans="1:12" s="4" customFormat="1" x14ac:dyDescent="0.35">
      <c r="A509" s="2" t="str">
        <f t="shared" si="29"/>
        <v>No</v>
      </c>
      <c r="B509" s="12" t="s">
        <v>1107</v>
      </c>
      <c r="C509" s="5" t="s">
        <v>1108</v>
      </c>
      <c r="D509" s="5" t="s">
        <v>43</v>
      </c>
      <c r="E509" s="6"/>
      <c r="F509" s="27" t="str">
        <f t="shared" si="27"/>
        <v>https://ucanr.edu/sites/WUCOLS/Plant_Search/?step=results&amp;city_id=68&amp;plant_name=</v>
      </c>
      <c r="G509" s="3" t="s">
        <v>38</v>
      </c>
    </row>
    <row r="510" spans="1:12" s="4" customFormat="1" x14ac:dyDescent="0.35">
      <c r="A510" s="2" t="str">
        <f t="shared" si="29"/>
        <v>No</v>
      </c>
      <c r="B510" s="12" t="s">
        <v>1109</v>
      </c>
      <c r="C510" s="5" t="s">
        <v>1110</v>
      </c>
      <c r="D510" s="5" t="s">
        <v>84</v>
      </c>
      <c r="E510" s="6"/>
      <c r="F510" s="27" t="str">
        <f t="shared" si="27"/>
        <v>https://ucanr.edu/sites/WUCOLS/Plant_Search/?step=results&amp;city_id=68&amp;plant_name=</v>
      </c>
      <c r="G510" s="3" t="s">
        <v>38</v>
      </c>
    </row>
    <row r="511" spans="1:12" s="4" customFormat="1" x14ac:dyDescent="0.35">
      <c r="A511" s="2" t="str">
        <f t="shared" si="29"/>
        <v>Yes</v>
      </c>
      <c r="B511" s="12" t="s">
        <v>1111</v>
      </c>
      <c r="C511" s="5" t="s">
        <v>1112</v>
      </c>
      <c r="D511" s="5" t="s">
        <v>62</v>
      </c>
      <c r="E511" s="6"/>
      <c r="F511" s="27" t="str">
        <f t="shared" si="27"/>
        <v>https://ucanr.edu/sites/WUCOLS/Plant_Search/?step=results&amp;city_id=68&amp;plant_name=</v>
      </c>
      <c r="G511" s="3" t="s">
        <v>38</v>
      </c>
    </row>
    <row r="512" spans="1:12" s="4" customFormat="1" x14ac:dyDescent="0.35">
      <c r="A512" s="2" t="str">
        <f t="shared" si="29"/>
        <v>No</v>
      </c>
      <c r="B512" s="12" t="s">
        <v>1113</v>
      </c>
      <c r="C512" s="5" t="s">
        <v>1114</v>
      </c>
      <c r="D512" s="5" t="s">
        <v>84</v>
      </c>
      <c r="E512" s="6"/>
      <c r="F512" s="27" t="str">
        <f t="shared" si="27"/>
        <v>https://ucanr.edu/sites/WUCOLS/Plant_Search/?step=results&amp;city_id=68&amp;plant_name=</v>
      </c>
      <c r="G512" s="3" t="s">
        <v>38</v>
      </c>
    </row>
    <row r="513" spans="1:7" s="4" customFormat="1" x14ac:dyDescent="0.35">
      <c r="A513" s="2" t="str">
        <f t="shared" si="29"/>
        <v>No</v>
      </c>
      <c r="B513" s="12" t="s">
        <v>1115</v>
      </c>
      <c r="C513" s="5" t="s">
        <v>1116</v>
      </c>
      <c r="D513" s="5" t="s">
        <v>84</v>
      </c>
      <c r="E513" s="6"/>
      <c r="F513" s="27" t="str">
        <f t="shared" si="27"/>
        <v>https://ucanr.edu/sites/WUCOLS/Plant_Search/?step=results&amp;city_id=68&amp;plant_name=</v>
      </c>
      <c r="G513" s="3" t="s">
        <v>38</v>
      </c>
    </row>
    <row r="514" spans="1:7" s="4" customFormat="1" x14ac:dyDescent="0.35">
      <c r="A514" s="2" t="str">
        <f t="shared" si="29"/>
        <v>No</v>
      </c>
      <c r="B514" s="12" t="s">
        <v>1117</v>
      </c>
      <c r="C514" s="5" t="s">
        <v>1118</v>
      </c>
      <c r="D514" s="5" t="s">
        <v>84</v>
      </c>
      <c r="E514" s="6"/>
      <c r="F514" s="27" t="str">
        <f t="shared" si="27"/>
        <v>https://ucanr.edu/sites/WUCOLS/Plant_Search/?step=results&amp;city_id=68&amp;plant_name=</v>
      </c>
      <c r="G514" s="3" t="s">
        <v>38</v>
      </c>
    </row>
    <row r="515" spans="1:7" s="4" customFormat="1" x14ac:dyDescent="0.35">
      <c r="A515" s="2" t="str">
        <f t="shared" si="29"/>
        <v>No</v>
      </c>
      <c r="B515" s="12" t="s">
        <v>1119</v>
      </c>
      <c r="C515" s="5" t="s">
        <v>1120</v>
      </c>
      <c r="D515" s="5" t="s">
        <v>84</v>
      </c>
      <c r="E515" s="6"/>
      <c r="F515" s="27" t="str">
        <f t="shared" ref="F515:F578" si="30">HYPERLINK(G515)</f>
        <v>https://ucanr.edu/sites/WUCOLS/Plant_Search/?step=results&amp;city_id=68&amp;plant_name=</v>
      </c>
      <c r="G515" s="3" t="s">
        <v>38</v>
      </c>
    </row>
    <row r="516" spans="1:7" s="4" customFormat="1" x14ac:dyDescent="0.35">
      <c r="A516" s="2" t="str">
        <f t="shared" si="29"/>
        <v>No</v>
      </c>
      <c r="B516" s="12" t="s">
        <v>1121</v>
      </c>
      <c r="C516" s="5" t="s">
        <v>1122</v>
      </c>
      <c r="D516" s="5" t="s">
        <v>84</v>
      </c>
      <c r="E516" s="6"/>
      <c r="F516" s="27" t="str">
        <f t="shared" si="30"/>
        <v>https://ucanr.edu/sites/WUCOLS/Plant_Search/?step=results&amp;city_id=68&amp;plant_name=</v>
      </c>
      <c r="G516" s="3" t="s">
        <v>38</v>
      </c>
    </row>
    <row r="517" spans="1:7" s="4" customFormat="1" x14ac:dyDescent="0.35">
      <c r="A517" s="2" t="str">
        <f t="shared" si="29"/>
        <v>No</v>
      </c>
      <c r="B517" s="12" t="s">
        <v>1123</v>
      </c>
      <c r="C517" s="5" t="s">
        <v>1124</v>
      </c>
      <c r="D517" s="5" t="s">
        <v>37</v>
      </c>
      <c r="E517" s="6"/>
      <c r="F517" s="27" t="str">
        <f t="shared" si="30"/>
        <v>https://ucanr.edu/sites/WUCOLS/Plant_Search/?step=results&amp;city_id=68&amp;plant_name=</v>
      </c>
      <c r="G517" s="3" t="s">
        <v>38</v>
      </c>
    </row>
    <row r="518" spans="1:7" s="4" customFormat="1" ht="29" x14ac:dyDescent="0.35">
      <c r="A518" s="2" t="str">
        <f t="shared" si="29"/>
        <v>No</v>
      </c>
      <c r="B518" s="12" t="s">
        <v>1125</v>
      </c>
      <c r="C518" s="5" t="s">
        <v>1126</v>
      </c>
      <c r="D518" s="5" t="s">
        <v>43</v>
      </c>
      <c r="E518" s="6"/>
      <c r="F518" s="27" t="str">
        <f t="shared" si="30"/>
        <v>https://ucanr.edu/sites/WUCOLS/Plant_Search/?step=results&amp;city_id=68&amp;plant_name=</v>
      </c>
      <c r="G518" s="3" t="s">
        <v>38</v>
      </c>
    </row>
    <row r="519" spans="1:7" s="4" customFormat="1" ht="29" x14ac:dyDescent="0.35">
      <c r="A519" s="2" t="str">
        <f t="shared" si="29"/>
        <v>Yes</v>
      </c>
      <c r="B519" s="12" t="s">
        <v>1127</v>
      </c>
      <c r="C519" s="5" t="s">
        <v>1128</v>
      </c>
      <c r="D519" s="5" t="s">
        <v>62</v>
      </c>
      <c r="E519" s="6"/>
      <c r="F519" s="27" t="str">
        <f t="shared" si="30"/>
        <v>https://ucanr.edu/sites/WUCOLS/Plant_Search/?step=results&amp;city_id=68&amp;plant_name=</v>
      </c>
      <c r="G519" s="3" t="s">
        <v>38</v>
      </c>
    </row>
    <row r="520" spans="1:7" s="4" customFormat="1" x14ac:dyDescent="0.35">
      <c r="A520" s="2" t="str">
        <f t="shared" si="29"/>
        <v>Yes</v>
      </c>
      <c r="B520" s="12" t="s">
        <v>1129</v>
      </c>
      <c r="C520" s="5" t="s">
        <v>1130</v>
      </c>
      <c r="D520" s="5" t="s">
        <v>62</v>
      </c>
      <c r="E520" s="6"/>
      <c r="F520" s="27" t="str">
        <f t="shared" si="30"/>
        <v>https://ucanr.edu/sites/WUCOLS/Plant_Search/?step=results&amp;city_id=68&amp;plant_name=</v>
      </c>
      <c r="G520" s="3" t="s">
        <v>38</v>
      </c>
    </row>
    <row r="521" spans="1:7" s="4" customFormat="1" x14ac:dyDescent="0.35">
      <c r="A521" s="2" t="str">
        <f t="shared" si="29"/>
        <v>No</v>
      </c>
      <c r="B521" s="12" t="s">
        <v>1131</v>
      </c>
      <c r="C521" s="5" t="s">
        <v>1132</v>
      </c>
      <c r="D521" s="5" t="s">
        <v>37</v>
      </c>
      <c r="E521" s="6"/>
      <c r="F521" s="27" t="str">
        <f t="shared" si="30"/>
        <v>https://ucanr.edu/sites/WUCOLS/Plant_Search/?step=results&amp;city_id=68&amp;plant_name=</v>
      </c>
      <c r="G521" s="3" t="s">
        <v>38</v>
      </c>
    </row>
    <row r="522" spans="1:7" s="4" customFormat="1" x14ac:dyDescent="0.35">
      <c r="A522" s="2" t="str">
        <f t="shared" si="29"/>
        <v>No</v>
      </c>
      <c r="B522" s="12" t="s">
        <v>1133</v>
      </c>
      <c r="C522" s="5" t="s">
        <v>1134</v>
      </c>
      <c r="D522" s="5" t="s">
        <v>43</v>
      </c>
      <c r="E522" s="6" t="s">
        <v>65</v>
      </c>
      <c r="F522" s="27" t="str">
        <f t="shared" si="30"/>
        <v>https://ucanr.edu/sites/WUCOLS/Plant_Search/?step=results&amp;city_id=68&amp;plant_name=</v>
      </c>
      <c r="G522" s="3" t="s">
        <v>38</v>
      </c>
    </row>
    <row r="523" spans="1:7" s="4" customFormat="1" x14ac:dyDescent="0.35">
      <c r="A523" s="2" t="str">
        <f t="shared" si="29"/>
        <v>No</v>
      </c>
      <c r="B523" s="12" t="s">
        <v>1135</v>
      </c>
      <c r="C523" s="5" t="s">
        <v>1136</v>
      </c>
      <c r="D523" s="5" t="s">
        <v>37</v>
      </c>
      <c r="E523" s="6"/>
      <c r="F523" s="27" t="str">
        <f t="shared" si="30"/>
        <v>https://ucanr.edu/sites/WUCOLS/Plant_Search/?step=results&amp;city_id=68&amp;plant_name=</v>
      </c>
      <c r="G523" s="3" t="s">
        <v>38</v>
      </c>
    </row>
    <row r="524" spans="1:7" s="4" customFormat="1" x14ac:dyDescent="0.35">
      <c r="A524" s="2" t="str">
        <f t="shared" si="29"/>
        <v>No</v>
      </c>
      <c r="B524" s="12" t="s">
        <v>1137</v>
      </c>
      <c r="C524" s="5" t="s">
        <v>1138</v>
      </c>
      <c r="D524" s="5" t="s">
        <v>37</v>
      </c>
      <c r="E524" s="6"/>
      <c r="F524" s="27" t="str">
        <f t="shared" si="30"/>
        <v>https://ucanr.edu/sites/WUCOLS/Plant_Search/?step=results&amp;city_id=68&amp;plant_name=</v>
      </c>
      <c r="G524" s="3" t="s">
        <v>38</v>
      </c>
    </row>
    <row r="525" spans="1:7" s="4" customFormat="1" x14ac:dyDescent="0.35">
      <c r="A525" s="2" t="str">
        <f t="shared" si="29"/>
        <v>No</v>
      </c>
      <c r="B525" s="12" t="s">
        <v>1139</v>
      </c>
      <c r="C525" s="5" t="s">
        <v>1140</v>
      </c>
      <c r="D525" s="5" t="s">
        <v>37</v>
      </c>
      <c r="E525" s="6"/>
      <c r="F525" s="27" t="str">
        <f t="shared" si="30"/>
        <v>https://ucanr.edu/sites/WUCOLS/Plant_Search/?step=results&amp;city_id=68&amp;plant_name=</v>
      </c>
      <c r="G525" s="3" t="s">
        <v>38</v>
      </c>
    </row>
    <row r="526" spans="1:7" s="4" customFormat="1" x14ac:dyDescent="0.35">
      <c r="A526" s="2" t="str">
        <f t="shared" si="29"/>
        <v>No</v>
      </c>
      <c r="B526" s="12" t="s">
        <v>1141</v>
      </c>
      <c r="C526" s="5" t="s">
        <v>1142</v>
      </c>
      <c r="D526" s="5" t="s">
        <v>37</v>
      </c>
      <c r="E526" s="6"/>
      <c r="F526" s="27" t="str">
        <f t="shared" si="30"/>
        <v>https://ucanr.edu/sites/WUCOLS/Plant_Search/?step=results&amp;city_id=68&amp;plant_name=</v>
      </c>
      <c r="G526" s="3" t="s">
        <v>38</v>
      </c>
    </row>
    <row r="527" spans="1:7" s="4" customFormat="1" x14ac:dyDescent="0.35">
      <c r="A527" s="2" t="str">
        <f t="shared" si="29"/>
        <v>No</v>
      </c>
      <c r="B527" s="12" t="s">
        <v>1143</v>
      </c>
      <c r="C527" s="5" t="s">
        <v>1144</v>
      </c>
      <c r="D527" s="5" t="s">
        <v>37</v>
      </c>
      <c r="E527" s="6"/>
      <c r="F527" s="27" t="str">
        <f t="shared" si="30"/>
        <v>https://ucanr.edu/sites/WUCOLS/Plant_Search/?step=results&amp;city_id=68&amp;plant_name=</v>
      </c>
      <c r="G527" s="3" t="s">
        <v>38</v>
      </c>
    </row>
    <row r="528" spans="1:7" s="4" customFormat="1" x14ac:dyDescent="0.35">
      <c r="A528" s="2" t="str">
        <f t="shared" si="29"/>
        <v>No</v>
      </c>
      <c r="B528" s="12" t="s">
        <v>1145</v>
      </c>
      <c r="C528" s="5" t="s">
        <v>1146</v>
      </c>
      <c r="D528" s="5" t="s">
        <v>37</v>
      </c>
      <c r="E528" s="6"/>
      <c r="F528" s="27" t="str">
        <f t="shared" si="30"/>
        <v>https://ucanr.edu/sites/WUCOLS/Plant_Search/?step=results&amp;city_id=68&amp;plant_name=</v>
      </c>
      <c r="G528" s="3" t="s">
        <v>38</v>
      </c>
    </row>
    <row r="529" spans="1:12" s="4" customFormat="1" x14ac:dyDescent="0.35">
      <c r="A529" s="2" t="str">
        <f t="shared" si="29"/>
        <v>No</v>
      </c>
      <c r="B529" s="12" t="s">
        <v>1147</v>
      </c>
      <c r="C529" s="5" t="s">
        <v>1148</v>
      </c>
      <c r="D529" s="5" t="s">
        <v>37</v>
      </c>
      <c r="E529" s="6"/>
      <c r="F529" s="27" t="str">
        <f t="shared" si="30"/>
        <v>https://ucanr.edu/sites/WUCOLS/Plant_Search/?step=results&amp;city_id=68&amp;plant_name=</v>
      </c>
      <c r="G529" s="3" t="s">
        <v>38</v>
      </c>
    </row>
    <row r="530" spans="1:12" s="4" customFormat="1" x14ac:dyDescent="0.35">
      <c r="A530" s="2" t="s">
        <v>89</v>
      </c>
      <c r="B530" s="1" t="s">
        <v>1149</v>
      </c>
      <c r="C530" t="s">
        <v>1150</v>
      </c>
      <c r="D530"/>
      <c r="E530"/>
      <c r="F530" s="7" t="str">
        <f t="shared" si="30"/>
        <v>https://www.cal-ipc.org/plants/profile/bellardia-trixago-profile/</v>
      </c>
      <c r="G530" t="s">
        <v>1151</v>
      </c>
      <c r="H530" t="s">
        <v>140</v>
      </c>
      <c r="I530"/>
    </row>
    <row r="531" spans="1:12" s="4" customFormat="1" x14ac:dyDescent="0.35">
      <c r="A531" s="2" t="str">
        <f t="shared" ref="A531:A537" si="31">IF(OR(ISNUMBER(SEARCH("low",D531))), "Yes", "No")</f>
        <v>No</v>
      </c>
      <c r="B531" s="12" t="s">
        <v>1152</v>
      </c>
      <c r="C531" s="5" t="s">
        <v>1153</v>
      </c>
      <c r="D531" s="5" t="s">
        <v>37</v>
      </c>
      <c r="E531" s="6"/>
      <c r="F531" s="27" t="str">
        <f t="shared" si="30"/>
        <v>https://ucanr.edu/sites/WUCOLS/Plant_Search/?step=results&amp;city_id=68&amp;plant_name=</v>
      </c>
      <c r="G531" s="3" t="s">
        <v>38</v>
      </c>
      <c r="J531"/>
      <c r="K531"/>
      <c r="L531"/>
    </row>
    <row r="532" spans="1:12" s="4" customFormat="1" x14ac:dyDescent="0.35">
      <c r="A532" s="2" t="str">
        <f t="shared" si="31"/>
        <v>No</v>
      </c>
      <c r="B532" s="12" t="s">
        <v>1154</v>
      </c>
      <c r="C532" s="5" t="s">
        <v>1155</v>
      </c>
      <c r="D532" s="5" t="s">
        <v>43</v>
      </c>
      <c r="E532" s="6"/>
      <c r="F532" s="27" t="str">
        <f t="shared" si="30"/>
        <v>https://ucanr.edu/sites/WUCOLS/Plant_Search/?step=results&amp;city_id=68&amp;plant_name=</v>
      </c>
      <c r="G532" s="3" t="s">
        <v>38</v>
      </c>
    </row>
    <row r="533" spans="1:12" s="4" customFormat="1" x14ac:dyDescent="0.35">
      <c r="A533" s="2" t="str">
        <f t="shared" si="31"/>
        <v>No</v>
      </c>
      <c r="B533" s="12" t="s">
        <v>1156</v>
      </c>
      <c r="C533" s="5" t="s">
        <v>1157</v>
      </c>
      <c r="D533" s="5" t="s">
        <v>37</v>
      </c>
      <c r="E533" s="6"/>
      <c r="F533" s="27" t="str">
        <f t="shared" si="30"/>
        <v>https://ucanr.edu/sites/WUCOLS/Plant_Search/?step=results&amp;city_id=68&amp;plant_name=</v>
      </c>
      <c r="G533" s="3" t="s">
        <v>38</v>
      </c>
    </row>
    <row r="534" spans="1:12" s="4" customFormat="1" x14ac:dyDescent="0.35">
      <c r="A534" s="2" t="str">
        <f t="shared" si="31"/>
        <v>No</v>
      </c>
      <c r="B534" s="12" t="s">
        <v>1158</v>
      </c>
      <c r="C534" s="5" t="s">
        <v>1159</v>
      </c>
      <c r="D534" s="5" t="s">
        <v>37</v>
      </c>
      <c r="E534" s="6" t="s">
        <v>65</v>
      </c>
      <c r="F534" s="27" t="str">
        <f t="shared" si="30"/>
        <v>https://ucanr.edu/sites/WUCOLS/Plant_Search/?step=results&amp;city_id=68&amp;plant_name=</v>
      </c>
      <c r="G534" s="3" t="s">
        <v>38</v>
      </c>
    </row>
    <row r="535" spans="1:12" s="4" customFormat="1" x14ac:dyDescent="0.35">
      <c r="A535" s="2" t="str">
        <f t="shared" si="31"/>
        <v>No</v>
      </c>
      <c r="B535" s="12" t="s">
        <v>1160</v>
      </c>
      <c r="C535" s="5" t="s">
        <v>1161</v>
      </c>
      <c r="D535" s="5" t="s">
        <v>37</v>
      </c>
      <c r="E535" s="6" t="s">
        <v>65</v>
      </c>
      <c r="F535" s="27" t="str">
        <f t="shared" si="30"/>
        <v>https://ucanr.edu/sites/WUCOLS/Plant_Search/?step=results&amp;city_id=68&amp;plant_name=</v>
      </c>
      <c r="G535" s="3" t="s">
        <v>38</v>
      </c>
    </row>
    <row r="536" spans="1:12" s="4" customFormat="1" ht="29" x14ac:dyDescent="0.35">
      <c r="A536" s="2" t="str">
        <f t="shared" si="31"/>
        <v>Yes</v>
      </c>
      <c r="B536" s="12" t="s">
        <v>1162</v>
      </c>
      <c r="C536" s="5" t="s">
        <v>1163</v>
      </c>
      <c r="D536" s="5" t="s">
        <v>62</v>
      </c>
      <c r="E536" s="6" t="s">
        <v>65</v>
      </c>
      <c r="F536" s="27" t="str">
        <f t="shared" si="30"/>
        <v>https://ucanr.edu/sites/WUCOLS/Plant_Search/?step=results&amp;city_id=68&amp;plant_name=</v>
      </c>
      <c r="G536" s="3" t="s">
        <v>38</v>
      </c>
    </row>
    <row r="537" spans="1:12" s="4" customFormat="1" x14ac:dyDescent="0.35">
      <c r="A537" s="2" t="str">
        <f t="shared" si="31"/>
        <v>No</v>
      </c>
      <c r="B537" s="12" t="s">
        <v>1164</v>
      </c>
      <c r="C537" s="5" t="s">
        <v>1165</v>
      </c>
      <c r="D537" s="5" t="s">
        <v>37</v>
      </c>
      <c r="E537" s="6"/>
      <c r="F537" s="27" t="str">
        <f t="shared" si="30"/>
        <v>https://ucanr.edu/sites/WUCOLS/Plant_Search/?step=results&amp;city_id=68&amp;plant_name=</v>
      </c>
      <c r="G537" s="3" t="s">
        <v>38</v>
      </c>
    </row>
    <row r="538" spans="1:12" s="4" customFormat="1" x14ac:dyDescent="0.35">
      <c r="A538" s="2" t="s">
        <v>89</v>
      </c>
      <c r="B538" s="1" t="s">
        <v>1166</v>
      </c>
      <c r="C538" t="s">
        <v>1167</v>
      </c>
      <c r="D538"/>
      <c r="E538"/>
      <c r="F538" s="7" t="str">
        <f t="shared" si="30"/>
        <v>https://www.cal-ipc.org/plants/risk/berberis-darwinii-risk/</v>
      </c>
      <c r="G538" t="s">
        <v>1168</v>
      </c>
      <c r="H538" t="s">
        <v>93</v>
      </c>
      <c r="I538"/>
    </row>
    <row r="539" spans="1:12" s="4" customFormat="1" ht="29" x14ac:dyDescent="0.35">
      <c r="A539" s="2" t="str">
        <f t="shared" ref="A539:A557" si="32">IF(OR(ISNUMBER(SEARCH("low",D539))), "Yes", "No")</f>
        <v>Yes</v>
      </c>
      <c r="B539" s="12" t="s">
        <v>1169</v>
      </c>
      <c r="C539" s="5" t="s">
        <v>1170</v>
      </c>
      <c r="D539" s="5" t="s">
        <v>1171</v>
      </c>
      <c r="E539" s="6"/>
      <c r="F539" s="27" t="str">
        <f t="shared" si="30"/>
        <v>https://devilmountainnursery.com/mahonia-soft-caress/</v>
      </c>
      <c r="G539" s="3" t="s">
        <v>1172</v>
      </c>
      <c r="H539" s="4" t="s">
        <v>1173</v>
      </c>
      <c r="I539" s="27" t="s">
        <v>1172</v>
      </c>
      <c r="J539"/>
      <c r="K539"/>
      <c r="L539"/>
    </row>
    <row r="540" spans="1:12" s="4" customFormat="1" ht="29" x14ac:dyDescent="0.35">
      <c r="A540" s="2" t="str">
        <f t="shared" si="32"/>
        <v>No</v>
      </c>
      <c r="B540" s="12" t="s">
        <v>1174</v>
      </c>
      <c r="C540" s="5" t="s">
        <v>1175</v>
      </c>
      <c r="D540" s="5" t="s">
        <v>37</v>
      </c>
      <c r="E540" s="6"/>
      <c r="F540" s="27" t="str">
        <f t="shared" si="30"/>
        <v>https://ucanr.edu/sites/WUCOLS/Plant_Search/?step=results&amp;city_id=68&amp;plant_name=</v>
      </c>
      <c r="G540" s="3" t="s">
        <v>38</v>
      </c>
    </row>
    <row r="541" spans="1:12" s="4" customFormat="1" x14ac:dyDescent="0.35">
      <c r="A541" s="2" t="str">
        <f t="shared" si="32"/>
        <v>Yes</v>
      </c>
      <c r="B541" s="1" t="s">
        <v>1176</v>
      </c>
      <c r="C541" t="s">
        <v>1177</v>
      </c>
      <c r="D541" s="9" t="s">
        <v>62</v>
      </c>
      <c r="E541" s="6" t="s">
        <v>65</v>
      </c>
      <c r="F541" s="27" t="str">
        <f t="shared" si="30"/>
        <v>https://plantmaster.com/presents/plants.php?id=5f736fa6604d7</v>
      </c>
      <c r="G541" s="3" t="s">
        <v>100</v>
      </c>
      <c r="H541" t="s">
        <v>101</v>
      </c>
    </row>
    <row r="542" spans="1:12" s="4" customFormat="1" ht="29" x14ac:dyDescent="0.35">
      <c r="A542" s="2" t="str">
        <f t="shared" si="32"/>
        <v>No</v>
      </c>
      <c r="B542" s="12" t="s">
        <v>1178</v>
      </c>
      <c r="C542" s="5" t="s">
        <v>1179</v>
      </c>
      <c r="D542" s="5" t="s">
        <v>37</v>
      </c>
      <c r="E542" s="6" t="s">
        <v>65</v>
      </c>
      <c r="F542" s="27" t="str">
        <f t="shared" si="30"/>
        <v>https://ucanr.edu/sites/WUCOLS/Plant_Search/?step=results&amp;city_id=68&amp;plant_name=</v>
      </c>
      <c r="G542" s="3" t="s">
        <v>38</v>
      </c>
    </row>
    <row r="543" spans="1:12" s="4" customFormat="1" ht="29" x14ac:dyDescent="0.35">
      <c r="A543" s="2" t="str">
        <f t="shared" si="32"/>
        <v>No</v>
      </c>
      <c r="B543" s="12" t="s">
        <v>1180</v>
      </c>
      <c r="C543" s="5" t="s">
        <v>1181</v>
      </c>
      <c r="D543" s="5" t="s">
        <v>43</v>
      </c>
      <c r="E543" s="6" t="s">
        <v>65</v>
      </c>
      <c r="F543" s="27" t="str">
        <f t="shared" si="30"/>
        <v>https://ucanr.edu/sites/WUCOLS/Plant_Search/?step=results&amp;city_id=68&amp;plant_name=</v>
      </c>
      <c r="G543" s="3" t="s">
        <v>38</v>
      </c>
    </row>
    <row r="544" spans="1:12" s="4" customFormat="1" x14ac:dyDescent="0.35">
      <c r="A544" s="2" t="str">
        <f t="shared" si="32"/>
        <v>No</v>
      </c>
      <c r="B544" s="12" t="s">
        <v>1182</v>
      </c>
      <c r="C544" s="5" t="s">
        <v>1183</v>
      </c>
      <c r="D544" s="5" t="s">
        <v>37</v>
      </c>
      <c r="E544" s="6" t="s">
        <v>65</v>
      </c>
      <c r="F544" s="27" t="str">
        <f t="shared" si="30"/>
        <v>https://ucanr.edu/sites/WUCOLS/Plant_Search/?step=results&amp;city_id=68&amp;plant_name=</v>
      </c>
      <c r="G544" s="3" t="s">
        <v>38</v>
      </c>
    </row>
    <row r="545" spans="1:12" s="4" customFormat="1" x14ac:dyDescent="0.35">
      <c r="A545" s="2" t="str">
        <f t="shared" si="32"/>
        <v>Yes</v>
      </c>
      <c r="B545" s="12" t="s">
        <v>1184</v>
      </c>
      <c r="C545" s="5" t="s">
        <v>1185</v>
      </c>
      <c r="D545" s="5" t="s">
        <v>62</v>
      </c>
      <c r="E545" s="6" t="s">
        <v>65</v>
      </c>
      <c r="F545" s="27" t="str">
        <f t="shared" si="30"/>
        <v>https://ucanr.edu/sites/WUCOLS/Plant_Search/?step=results&amp;city_id=68&amp;plant_name=</v>
      </c>
      <c r="G545" s="3" t="s">
        <v>38</v>
      </c>
      <c r="H545" t="s">
        <v>101</v>
      </c>
    </row>
    <row r="546" spans="1:12" s="4" customFormat="1" ht="29" x14ac:dyDescent="0.35">
      <c r="A546" s="2" t="str">
        <f t="shared" si="32"/>
        <v>Yes</v>
      </c>
      <c r="B546" s="12" t="s">
        <v>1186</v>
      </c>
      <c r="C546" s="5" t="s">
        <v>1187</v>
      </c>
      <c r="D546" s="5" t="s">
        <v>62</v>
      </c>
      <c r="E546" s="6" t="s">
        <v>65</v>
      </c>
      <c r="F546" s="27" t="str">
        <f t="shared" si="30"/>
        <v>https://ucanr.edu/sites/WUCOLS/Plant_Search/?step=results&amp;city_id=68&amp;plant_name=</v>
      </c>
      <c r="G546" s="3" t="s">
        <v>38</v>
      </c>
    </row>
    <row r="547" spans="1:12" s="4" customFormat="1" x14ac:dyDescent="0.35">
      <c r="A547" s="2" t="str">
        <f t="shared" si="32"/>
        <v>No</v>
      </c>
      <c r="B547" s="12" t="s">
        <v>1188</v>
      </c>
      <c r="C547" s="5" t="s">
        <v>1189</v>
      </c>
      <c r="D547" s="5" t="s">
        <v>37</v>
      </c>
      <c r="E547" s="6"/>
      <c r="F547" s="27" t="str">
        <f t="shared" si="30"/>
        <v>https://ucanr.edu/sites/WUCOLS/Plant_Search/?step=results&amp;city_id=68&amp;plant_name=</v>
      </c>
      <c r="G547" s="3" t="s">
        <v>38</v>
      </c>
    </row>
    <row r="548" spans="1:12" s="4" customFormat="1" x14ac:dyDescent="0.35">
      <c r="A548" s="2" t="str">
        <f t="shared" si="32"/>
        <v>No</v>
      </c>
      <c r="B548" s="12" t="s">
        <v>1190</v>
      </c>
      <c r="C548" s="5" t="s">
        <v>1191</v>
      </c>
      <c r="D548" s="5" t="s">
        <v>73</v>
      </c>
      <c r="E548" s="6"/>
      <c r="F548" s="27" t="str">
        <f t="shared" si="30"/>
        <v>https://www.monrovia.com/concorde-japanese-barberry.html</v>
      </c>
      <c r="G548" s="3" t="s">
        <v>1192</v>
      </c>
    </row>
    <row r="549" spans="1:12" s="4" customFormat="1" x14ac:dyDescent="0.35">
      <c r="A549" s="2" t="str">
        <f t="shared" si="32"/>
        <v>No</v>
      </c>
      <c r="B549" s="1" t="s">
        <v>1193</v>
      </c>
      <c r="C549" t="s">
        <v>1194</v>
      </c>
      <c r="D549" s="9" t="s">
        <v>73</v>
      </c>
      <c r="E549" s="2"/>
      <c r="F549" s="27" t="str">
        <f t="shared" si="30"/>
        <v>https://www.monrovia.com/crimson-pygmy-dwarf-japanese-barberry.html</v>
      </c>
      <c r="G549" s="3" t="s">
        <v>1195</v>
      </c>
    </row>
    <row r="550" spans="1:12" s="4" customFormat="1" x14ac:dyDescent="0.35">
      <c r="A550" s="2" t="str">
        <f t="shared" si="32"/>
        <v>No</v>
      </c>
      <c r="B550" s="12" t="s">
        <v>1196</v>
      </c>
      <c r="C550" s="5" t="s">
        <v>1197</v>
      </c>
      <c r="D550" s="5" t="s">
        <v>43</v>
      </c>
      <c r="E550" s="6"/>
      <c r="F550" s="27" t="str">
        <f t="shared" si="30"/>
        <v>https://ucanr.edu/sites/WUCOLS/Plant_Search/?step=results&amp;city_id=68&amp;plant_name=</v>
      </c>
      <c r="G550" s="3" t="s">
        <v>38</v>
      </c>
    </row>
    <row r="551" spans="1:12" s="4" customFormat="1" x14ac:dyDescent="0.35">
      <c r="A551" s="2" t="str">
        <f t="shared" si="32"/>
        <v>No</v>
      </c>
      <c r="B551" s="12" t="s">
        <v>1198</v>
      </c>
      <c r="C551" s="5" t="s">
        <v>1199</v>
      </c>
      <c r="D551" s="5" t="s">
        <v>37</v>
      </c>
      <c r="E551" s="6"/>
      <c r="F551" s="27" t="str">
        <f t="shared" si="30"/>
        <v>https://ucanr.edu/sites/WUCOLS/Plant_Search/?step=results&amp;city_id=68&amp;plant_name=</v>
      </c>
      <c r="G551" s="3" t="s">
        <v>38</v>
      </c>
    </row>
    <row r="552" spans="1:12" s="4" customFormat="1" x14ac:dyDescent="0.35">
      <c r="A552" s="2" t="str">
        <f t="shared" si="32"/>
        <v>No</v>
      </c>
      <c r="B552" s="12" t="s">
        <v>1200</v>
      </c>
      <c r="C552" s="5" t="s">
        <v>1199</v>
      </c>
      <c r="D552" s="5" t="s">
        <v>37</v>
      </c>
      <c r="E552" s="6"/>
      <c r="F552" s="27" t="str">
        <f t="shared" si="30"/>
        <v>https://ucanr.edu/sites/WUCOLS/Plant_Search/?step=results&amp;city_id=68&amp;plant_name=</v>
      </c>
      <c r="G552" s="3" t="s">
        <v>38</v>
      </c>
    </row>
    <row r="553" spans="1:12" s="4" customFormat="1" x14ac:dyDescent="0.35">
      <c r="A553" s="2" t="str">
        <f t="shared" si="32"/>
        <v>No</v>
      </c>
      <c r="B553" s="12" t="s">
        <v>1201</v>
      </c>
      <c r="C553" s="5" t="s">
        <v>1202</v>
      </c>
      <c r="D553" s="5" t="s">
        <v>37</v>
      </c>
      <c r="E553" s="6"/>
      <c r="F553" s="27" t="str">
        <f t="shared" si="30"/>
        <v>https://ucanr.edu/sites/WUCOLS/Plant_Search/?step=results&amp;city_id=68&amp;plant_name=</v>
      </c>
      <c r="G553" s="3" t="s">
        <v>38</v>
      </c>
    </row>
    <row r="554" spans="1:12" s="4" customFormat="1" x14ac:dyDescent="0.35">
      <c r="A554" s="2" t="str">
        <f t="shared" si="32"/>
        <v>No</v>
      </c>
      <c r="B554" s="12" t="s">
        <v>1203</v>
      </c>
      <c r="C554" s="5" t="s">
        <v>1204</v>
      </c>
      <c r="D554" s="5" t="s">
        <v>37</v>
      </c>
      <c r="E554" s="6"/>
      <c r="F554" s="27" t="str">
        <f t="shared" si="30"/>
        <v>https://ucanr.edu/sites/WUCOLS/Plant_Search/?step=results&amp;city_id=68&amp;plant_name=</v>
      </c>
      <c r="G554" s="3" t="s">
        <v>38</v>
      </c>
    </row>
    <row r="555" spans="1:12" s="4" customFormat="1" x14ac:dyDescent="0.35">
      <c r="A555" s="2" t="str">
        <f t="shared" si="32"/>
        <v>No</v>
      </c>
      <c r="B555" s="12" t="s">
        <v>1205</v>
      </c>
      <c r="C555" s="5" t="s">
        <v>1206</v>
      </c>
      <c r="D555" s="5" t="s">
        <v>37</v>
      </c>
      <c r="E555" s="6"/>
      <c r="F555" s="27" t="str">
        <f t="shared" si="30"/>
        <v>https://ucanr.edu/sites/WUCOLS/Plant_Search/?step=results&amp;city_id=68&amp;plant_name=</v>
      </c>
      <c r="G555" s="3" t="s">
        <v>38</v>
      </c>
    </row>
    <row r="556" spans="1:12" s="4" customFormat="1" x14ac:dyDescent="0.35">
      <c r="A556" s="2" t="str">
        <f t="shared" si="32"/>
        <v>No</v>
      </c>
      <c r="B556" s="12" t="s">
        <v>1207</v>
      </c>
      <c r="C556" s="5" t="s">
        <v>1208</v>
      </c>
      <c r="D556" s="5" t="s">
        <v>37</v>
      </c>
      <c r="E556" s="6"/>
      <c r="F556" s="27" t="str">
        <f t="shared" si="30"/>
        <v>https://ucanr.edu/sites/WUCOLS/Plant_Search/?step=results&amp;city_id=68&amp;plant_name=</v>
      </c>
      <c r="G556" s="3" t="s">
        <v>38</v>
      </c>
    </row>
    <row r="557" spans="1:12" s="4" customFormat="1" x14ac:dyDescent="0.35">
      <c r="A557" s="2" t="str">
        <f t="shared" si="32"/>
        <v>Yes</v>
      </c>
      <c r="B557" s="12" t="s">
        <v>1209</v>
      </c>
      <c r="C557" s="5" t="s">
        <v>1210</v>
      </c>
      <c r="D557" s="5" t="s">
        <v>62</v>
      </c>
      <c r="E557" s="6"/>
      <c r="F557" s="27" t="str">
        <f t="shared" si="30"/>
        <v>https://ucanr.edu/sites/WUCOLS/Plant_Search/?step=results&amp;city_id=68&amp;plant_name=</v>
      </c>
      <c r="G557" s="3" t="s">
        <v>38</v>
      </c>
    </row>
    <row r="558" spans="1:12" s="4" customFormat="1" x14ac:dyDescent="0.35">
      <c r="A558" s="2" t="s">
        <v>89</v>
      </c>
      <c r="B558" s="1" t="s">
        <v>1211</v>
      </c>
      <c r="C558" t="s">
        <v>1212</v>
      </c>
      <c r="D558"/>
      <c r="E558"/>
      <c r="F558" s="7" t="str">
        <f t="shared" si="30"/>
        <v>https://www.cal-ipc.org/plants/risk/berteroa-incana-risk/</v>
      </c>
      <c r="G558" t="s">
        <v>1213</v>
      </c>
      <c r="H558" t="s">
        <v>93</v>
      </c>
      <c r="I558"/>
    </row>
    <row r="559" spans="1:12" s="4" customFormat="1" x14ac:dyDescent="0.35">
      <c r="A559" s="2" t="str">
        <f t="shared" ref="A559:A590" si="33">IF(OR(ISNUMBER(SEARCH("low",D559))), "Yes", "No")</f>
        <v>No</v>
      </c>
      <c r="B559" s="12" t="s">
        <v>1214</v>
      </c>
      <c r="C559" s="5" t="s">
        <v>1215</v>
      </c>
      <c r="D559" s="5" t="s">
        <v>37</v>
      </c>
      <c r="E559" s="6"/>
      <c r="F559" s="27" t="str">
        <f t="shared" si="30"/>
        <v>https://ucanr.edu/sites/WUCOLS/Plant_Search/?step=results&amp;city_id=68&amp;plant_name=</v>
      </c>
      <c r="G559" s="3" t="s">
        <v>38</v>
      </c>
      <c r="J559"/>
      <c r="K559"/>
      <c r="L559"/>
    </row>
    <row r="560" spans="1:12" s="4" customFormat="1" x14ac:dyDescent="0.35">
      <c r="A560" s="2" t="str">
        <f t="shared" si="33"/>
        <v>Yes</v>
      </c>
      <c r="B560" s="12" t="s">
        <v>1216</v>
      </c>
      <c r="C560" s="5" t="s">
        <v>1217</v>
      </c>
      <c r="D560" s="5" t="s">
        <v>62</v>
      </c>
      <c r="E560" s="6"/>
      <c r="F560" s="27" t="str">
        <f t="shared" si="30"/>
        <v>https://ucanr.edu/sites/WUCOLS/Plant_Search/?step=results&amp;city_id=68&amp;plant_name=</v>
      </c>
      <c r="G560" s="3" t="s">
        <v>38</v>
      </c>
    </row>
    <row r="561" spans="1:8" s="4" customFormat="1" x14ac:dyDescent="0.35">
      <c r="A561" s="2" t="str">
        <f t="shared" si="33"/>
        <v>Yes</v>
      </c>
      <c r="B561" s="12" t="s">
        <v>1218</v>
      </c>
      <c r="C561" s="5" t="s">
        <v>1219</v>
      </c>
      <c r="D561" s="5" t="s">
        <v>62</v>
      </c>
      <c r="E561" s="6"/>
      <c r="F561" s="27" t="str">
        <f t="shared" si="30"/>
        <v>https://ucanr.edu/sites/WUCOLS/Plant_Search/?step=results&amp;city_id=68&amp;plant_name=</v>
      </c>
      <c r="G561" s="3" t="s">
        <v>38</v>
      </c>
    </row>
    <row r="562" spans="1:8" s="4" customFormat="1" x14ac:dyDescent="0.35">
      <c r="A562" s="2" t="str">
        <f t="shared" si="33"/>
        <v>No</v>
      </c>
      <c r="B562" s="12" t="s">
        <v>1220</v>
      </c>
      <c r="C562" s="5" t="s">
        <v>1221</v>
      </c>
      <c r="D562" s="5" t="s">
        <v>303</v>
      </c>
      <c r="E562" s="6"/>
      <c r="F562" s="27" t="str">
        <f t="shared" si="30"/>
        <v>https://ucanr.edu/sites/WUCOLS/Plant_Search/?step=results&amp;city_id=68&amp;plant_name=</v>
      </c>
      <c r="G562" s="3" t="s">
        <v>38</v>
      </c>
    </row>
    <row r="563" spans="1:8" s="4" customFormat="1" x14ac:dyDescent="0.35">
      <c r="A563" s="2" t="str">
        <f t="shared" si="33"/>
        <v>No</v>
      </c>
      <c r="B563" s="12" t="s">
        <v>1222</v>
      </c>
      <c r="C563" s="5" t="s">
        <v>1223</v>
      </c>
      <c r="D563" s="5" t="s">
        <v>303</v>
      </c>
      <c r="E563" s="6" t="s">
        <v>65</v>
      </c>
      <c r="F563" s="27" t="str">
        <f t="shared" si="30"/>
        <v>https://ucanr.edu/sites/WUCOLS/Plant_Search/?step=results&amp;city_id=68&amp;plant_name=</v>
      </c>
      <c r="G563" s="3" t="s">
        <v>38</v>
      </c>
    </row>
    <row r="564" spans="1:8" s="4" customFormat="1" x14ac:dyDescent="0.35">
      <c r="A564" s="2" t="str">
        <f t="shared" si="33"/>
        <v>No</v>
      </c>
      <c r="B564" s="12" t="s">
        <v>1224</v>
      </c>
      <c r="C564" s="5" t="s">
        <v>1225</v>
      </c>
      <c r="D564" s="5" t="s">
        <v>303</v>
      </c>
      <c r="E564" s="6"/>
      <c r="F564" s="27" t="str">
        <f t="shared" si="30"/>
        <v>https://ucanr.edu/sites/WUCOLS/Plant_Search/?step=results&amp;city_id=68&amp;plant_name=</v>
      </c>
      <c r="G564" s="3" t="s">
        <v>38</v>
      </c>
    </row>
    <row r="565" spans="1:8" s="4" customFormat="1" x14ac:dyDescent="0.35">
      <c r="A565" s="2" t="str">
        <f t="shared" si="33"/>
        <v>No</v>
      </c>
      <c r="B565" s="12" t="s">
        <v>1226</v>
      </c>
      <c r="C565" s="5" t="s">
        <v>1227</v>
      </c>
      <c r="D565" s="5" t="s">
        <v>303</v>
      </c>
      <c r="E565" s="6"/>
      <c r="F565" s="27" t="str">
        <f t="shared" si="30"/>
        <v>https://ucanr.edu/sites/WUCOLS/Plant_Search/?step=results&amp;city_id=68&amp;plant_name=</v>
      </c>
      <c r="G565" s="3" t="s">
        <v>38</v>
      </c>
    </row>
    <row r="566" spans="1:8" s="4" customFormat="1" x14ac:dyDescent="0.35">
      <c r="A566" s="2" t="str">
        <f t="shared" si="33"/>
        <v>No</v>
      </c>
      <c r="B566" s="1" t="s">
        <v>1228</v>
      </c>
      <c r="C566" t="s">
        <v>1229</v>
      </c>
      <c r="D566" s="9" t="s">
        <v>37</v>
      </c>
      <c r="E566" s="2"/>
      <c r="F566" s="27" t="str">
        <f t="shared" si="30"/>
        <v>https://www.ebmud.com/application/files/5816/1834/1469/List-of-Non-Qualifying-plants.pdf</v>
      </c>
      <c r="G566" s="3" t="s">
        <v>253</v>
      </c>
      <c r="H566" t="s">
        <v>254</v>
      </c>
    </row>
    <row r="567" spans="1:8" s="4" customFormat="1" x14ac:dyDescent="0.35">
      <c r="A567" s="2" t="str">
        <f t="shared" si="33"/>
        <v>No</v>
      </c>
      <c r="B567" s="12" t="s">
        <v>1230</v>
      </c>
      <c r="C567" s="5" t="s">
        <v>1231</v>
      </c>
      <c r="D567" s="5" t="s">
        <v>303</v>
      </c>
      <c r="E567" s="6"/>
      <c r="F567" s="27" t="str">
        <f t="shared" si="30"/>
        <v>https://ucanr.edu/sites/WUCOLS/Plant_Search/?step=results&amp;city_id=68&amp;plant_name=</v>
      </c>
      <c r="G567" s="3" t="s">
        <v>38</v>
      </c>
    </row>
    <row r="568" spans="1:8" s="4" customFormat="1" x14ac:dyDescent="0.35">
      <c r="A568" s="2" t="str">
        <f t="shared" si="33"/>
        <v>No</v>
      </c>
      <c r="B568" s="12" t="s">
        <v>1232</v>
      </c>
      <c r="C568" s="5" t="s">
        <v>1233</v>
      </c>
      <c r="D568" s="5" t="s">
        <v>303</v>
      </c>
      <c r="E568" s="6"/>
      <c r="F568" s="27" t="str">
        <f t="shared" si="30"/>
        <v>https://ucanr.edu/sites/WUCOLS/Plant_Search/?step=results&amp;city_id=68&amp;plant_name=</v>
      </c>
      <c r="G568" s="3" t="s">
        <v>38</v>
      </c>
    </row>
    <row r="569" spans="1:8" s="4" customFormat="1" x14ac:dyDescent="0.35">
      <c r="A569" s="2" t="str">
        <f t="shared" si="33"/>
        <v>No</v>
      </c>
      <c r="B569" s="12" t="s">
        <v>1234</v>
      </c>
      <c r="C569" s="5" t="s">
        <v>1235</v>
      </c>
      <c r="D569" s="5" t="s">
        <v>43</v>
      </c>
      <c r="E569" s="6"/>
      <c r="F569" s="27" t="str">
        <f t="shared" si="30"/>
        <v>https://ucanr.edu/sites/WUCOLS/Plant_Search/?step=results&amp;city_id=68&amp;plant_name=</v>
      </c>
      <c r="G569" s="3" t="s">
        <v>38</v>
      </c>
    </row>
    <row r="570" spans="1:8" s="4" customFormat="1" x14ac:dyDescent="0.35">
      <c r="A570" s="2" t="str">
        <f t="shared" si="33"/>
        <v>No</v>
      </c>
      <c r="B570" s="12" t="s">
        <v>1236</v>
      </c>
      <c r="C570" s="5" t="s">
        <v>1237</v>
      </c>
      <c r="D570" s="5" t="s">
        <v>43</v>
      </c>
      <c r="E570" s="6" t="s">
        <v>65</v>
      </c>
      <c r="F570" s="27" t="str">
        <f t="shared" si="30"/>
        <v>https://ucanr.edu/sites/WUCOLS/Plant_Search/?step=results&amp;city_id=68&amp;plant_name=</v>
      </c>
      <c r="G570" s="3" t="s">
        <v>38</v>
      </c>
    </row>
    <row r="571" spans="1:8" s="4" customFormat="1" x14ac:dyDescent="0.35">
      <c r="A571" s="2" t="str">
        <f t="shared" si="33"/>
        <v>No</v>
      </c>
      <c r="B571" s="12" t="s">
        <v>1238</v>
      </c>
      <c r="C571" s="5" t="s">
        <v>1239</v>
      </c>
      <c r="D571" s="5" t="s">
        <v>43</v>
      </c>
      <c r="E571" s="6"/>
      <c r="F571" s="27" t="str">
        <f t="shared" si="30"/>
        <v>https://ucanr.edu/sites/WUCOLS/Plant_Search/?step=results&amp;city_id=68&amp;plant_name=</v>
      </c>
      <c r="G571" s="3" t="s">
        <v>38</v>
      </c>
    </row>
    <row r="572" spans="1:8" s="4" customFormat="1" x14ac:dyDescent="0.35">
      <c r="A572" s="2" t="str">
        <f t="shared" si="33"/>
        <v>Yes</v>
      </c>
      <c r="B572" s="12" t="s">
        <v>1240</v>
      </c>
      <c r="C572" s="5" t="s">
        <v>1241</v>
      </c>
      <c r="D572" s="5" t="s">
        <v>62</v>
      </c>
      <c r="E572" s="6"/>
      <c r="F572" s="27" t="str">
        <f t="shared" si="30"/>
        <v>https://ucanr.edu/sites/WUCOLS/Plant_Search/?step=results&amp;city_id=68&amp;plant_name=</v>
      </c>
      <c r="G572" s="3" t="s">
        <v>38</v>
      </c>
    </row>
    <row r="573" spans="1:8" s="4" customFormat="1" x14ac:dyDescent="0.35">
      <c r="A573" s="2" t="str">
        <f t="shared" si="33"/>
        <v>No</v>
      </c>
      <c r="B573" s="12" t="s">
        <v>1242</v>
      </c>
      <c r="C573" s="5" t="s">
        <v>1243</v>
      </c>
      <c r="D573" s="5" t="s">
        <v>37</v>
      </c>
      <c r="E573" s="6"/>
      <c r="F573" s="27" t="str">
        <f t="shared" si="30"/>
        <v>https://ucanr.edu/sites/WUCOLS/Plant_Search/?step=results&amp;city_id=68&amp;plant_name=</v>
      </c>
      <c r="G573" s="3" t="s">
        <v>38</v>
      </c>
    </row>
    <row r="574" spans="1:8" s="4" customFormat="1" x14ac:dyDescent="0.35">
      <c r="A574" s="2" t="str">
        <f t="shared" si="33"/>
        <v>No</v>
      </c>
      <c r="B574" s="12" t="s">
        <v>1244</v>
      </c>
      <c r="C574" s="5" t="s">
        <v>1245</v>
      </c>
      <c r="D574" s="5" t="s">
        <v>37</v>
      </c>
      <c r="E574" s="6"/>
      <c r="F574" s="27" t="str">
        <f t="shared" si="30"/>
        <v>https://ucanr.edu/sites/WUCOLS/Plant_Search/?step=results&amp;city_id=68&amp;plant_name=</v>
      </c>
      <c r="G574" s="3" t="s">
        <v>38</v>
      </c>
    </row>
    <row r="575" spans="1:8" s="4" customFormat="1" x14ac:dyDescent="0.35">
      <c r="A575" s="2" t="str">
        <f t="shared" si="33"/>
        <v>No</v>
      </c>
      <c r="B575" s="12" t="s">
        <v>1246</v>
      </c>
      <c r="C575" s="5" t="s">
        <v>1247</v>
      </c>
      <c r="D575" s="5" t="s">
        <v>37</v>
      </c>
      <c r="E575" s="6"/>
      <c r="F575" s="27" t="str">
        <f t="shared" si="30"/>
        <v>https://ucanr.edu/sites/WUCOLS/Plant_Search/?step=results&amp;city_id=68&amp;plant_name=</v>
      </c>
      <c r="G575" s="3" t="s">
        <v>38</v>
      </c>
    </row>
    <row r="576" spans="1:8" s="4" customFormat="1" x14ac:dyDescent="0.35">
      <c r="A576" s="2" t="str">
        <f t="shared" si="33"/>
        <v>No</v>
      </c>
      <c r="B576" s="12" t="s">
        <v>1248</v>
      </c>
      <c r="C576" s="5" t="s">
        <v>1249</v>
      </c>
      <c r="D576" s="5" t="s">
        <v>84</v>
      </c>
      <c r="E576" s="6"/>
      <c r="F576" s="27" t="str">
        <f t="shared" si="30"/>
        <v>https://ucanr.edu/sites/WUCOLS/Plant_Search/?step=results&amp;city_id=68&amp;plant_name=</v>
      </c>
      <c r="G576" s="3" t="s">
        <v>38</v>
      </c>
    </row>
    <row r="577" spans="1:7" s="4" customFormat="1" x14ac:dyDescent="0.35">
      <c r="A577" s="2" t="str">
        <f t="shared" si="33"/>
        <v>No</v>
      </c>
      <c r="B577" s="12" t="s">
        <v>1250</v>
      </c>
      <c r="C577" s="5" t="s">
        <v>1251</v>
      </c>
      <c r="D577" s="5" t="s">
        <v>84</v>
      </c>
      <c r="E577" s="6"/>
      <c r="F577" s="27" t="str">
        <f t="shared" si="30"/>
        <v>https://ucanr.edu/sites/WUCOLS/Plant_Search/?step=results&amp;city_id=68&amp;plant_name=</v>
      </c>
      <c r="G577" s="3" t="s">
        <v>38</v>
      </c>
    </row>
    <row r="578" spans="1:7" s="4" customFormat="1" x14ac:dyDescent="0.35">
      <c r="A578" s="2" t="str">
        <f t="shared" si="33"/>
        <v>No</v>
      </c>
      <c r="B578" s="12" t="s">
        <v>1252</v>
      </c>
      <c r="C578" s="5" t="s">
        <v>1253</v>
      </c>
      <c r="D578" s="5" t="s">
        <v>43</v>
      </c>
      <c r="E578" s="6"/>
      <c r="F578" s="27" t="str">
        <f t="shared" si="30"/>
        <v>https://ucanr.edu/sites/WUCOLS/Plant_Search/?step=results&amp;city_id=68&amp;plant_name=</v>
      </c>
      <c r="G578" s="3" t="s">
        <v>38</v>
      </c>
    </row>
    <row r="579" spans="1:7" s="4" customFormat="1" x14ac:dyDescent="0.35">
      <c r="A579" s="2" t="str">
        <f t="shared" si="33"/>
        <v>No</v>
      </c>
      <c r="B579" s="12" t="s">
        <v>1254</v>
      </c>
      <c r="C579" s="5" t="s">
        <v>1255</v>
      </c>
      <c r="D579" s="5" t="s">
        <v>37</v>
      </c>
      <c r="E579" s="6"/>
      <c r="F579" s="27" t="str">
        <f t="shared" ref="F579:F642" si="34">HYPERLINK(G579)</f>
        <v>https://ucanr.edu/sites/WUCOLS/Plant_Search/?step=results&amp;city_id=68&amp;plant_name=</v>
      </c>
      <c r="G579" s="3" t="s">
        <v>38</v>
      </c>
    </row>
    <row r="580" spans="1:7" s="4" customFormat="1" x14ac:dyDescent="0.35">
      <c r="A580" s="2" t="str">
        <f t="shared" si="33"/>
        <v>No</v>
      </c>
      <c r="B580" s="12" t="s">
        <v>1256</v>
      </c>
      <c r="C580" s="5" t="s">
        <v>1257</v>
      </c>
      <c r="D580" s="5" t="s">
        <v>37</v>
      </c>
      <c r="E580" s="6"/>
      <c r="F580" s="27" t="str">
        <f t="shared" si="34"/>
        <v>https://ucanr.edu/sites/WUCOLS/Plant_Search/?step=results&amp;city_id=68&amp;plant_name=</v>
      </c>
      <c r="G580" s="3" t="s">
        <v>38</v>
      </c>
    </row>
    <row r="581" spans="1:7" s="4" customFormat="1" x14ac:dyDescent="0.35">
      <c r="A581" s="2" t="str">
        <f t="shared" si="33"/>
        <v>No</v>
      </c>
      <c r="B581" s="12" t="s">
        <v>1258</v>
      </c>
      <c r="C581" s="5" t="s">
        <v>1259</v>
      </c>
      <c r="D581" s="5" t="s">
        <v>37</v>
      </c>
      <c r="E581" s="6"/>
      <c r="F581" s="27" t="str">
        <f t="shared" si="34"/>
        <v>https://ucanr.edu/sites/WUCOLS/Plant_Search/?step=results&amp;city_id=68&amp;plant_name=</v>
      </c>
      <c r="G581" s="3" t="s">
        <v>38</v>
      </c>
    </row>
    <row r="582" spans="1:7" s="4" customFormat="1" ht="29" x14ac:dyDescent="0.35">
      <c r="A582" s="2" t="str">
        <f t="shared" si="33"/>
        <v>No</v>
      </c>
      <c r="B582" s="12" t="s">
        <v>1260</v>
      </c>
      <c r="C582" s="5" t="s">
        <v>1261</v>
      </c>
      <c r="D582" s="5" t="s">
        <v>37</v>
      </c>
      <c r="E582" s="6" t="s">
        <v>65</v>
      </c>
      <c r="F582" s="27" t="str">
        <f t="shared" si="34"/>
        <v>https://ucanr.edu/sites/WUCOLS/Plant_Search/?step=results&amp;city_id=68&amp;plant_name=</v>
      </c>
      <c r="G582" s="3" t="s">
        <v>38</v>
      </c>
    </row>
    <row r="583" spans="1:7" s="4" customFormat="1" x14ac:dyDescent="0.35">
      <c r="A583" s="2" t="str">
        <f t="shared" si="33"/>
        <v>No</v>
      </c>
      <c r="B583" s="12" t="s">
        <v>1262</v>
      </c>
      <c r="C583" s="5" t="s">
        <v>1263</v>
      </c>
      <c r="D583" s="5" t="s">
        <v>37</v>
      </c>
      <c r="E583" s="6"/>
      <c r="F583" s="27" t="str">
        <f t="shared" si="34"/>
        <v>https://ucanr.edu/sites/WUCOLS/Plant_Search/?step=results&amp;city_id=68&amp;plant_name=</v>
      </c>
      <c r="G583" s="3" t="s">
        <v>38</v>
      </c>
    </row>
    <row r="584" spans="1:7" s="4" customFormat="1" x14ac:dyDescent="0.35">
      <c r="A584" s="2" t="str">
        <f t="shared" si="33"/>
        <v>Yes</v>
      </c>
      <c r="B584" s="12" t="s">
        <v>1264</v>
      </c>
      <c r="C584" s="5" t="s">
        <v>1265</v>
      </c>
      <c r="D584" s="5" t="s">
        <v>68</v>
      </c>
      <c r="E584" s="6" t="s">
        <v>65</v>
      </c>
      <c r="F584" s="27" t="str">
        <f t="shared" si="34"/>
        <v>https://ucanr.edu/sites/WUCOLS/Plant_Search/?step=results&amp;city_id=68&amp;plant_name=</v>
      </c>
      <c r="G584" s="3" t="s">
        <v>38</v>
      </c>
    </row>
    <row r="585" spans="1:7" s="4" customFormat="1" x14ac:dyDescent="0.35">
      <c r="A585" s="2" t="str">
        <f t="shared" si="33"/>
        <v>No</v>
      </c>
      <c r="B585" s="12" t="s">
        <v>1266</v>
      </c>
      <c r="C585" s="5" t="s">
        <v>1267</v>
      </c>
      <c r="D585" s="5" t="s">
        <v>37</v>
      </c>
      <c r="E585" s="6"/>
      <c r="F585" s="27" t="str">
        <f t="shared" si="34"/>
        <v>https://ucanr.edu/sites/WUCOLS/Plant_Search/?step=results&amp;city_id=68&amp;plant_name=</v>
      </c>
      <c r="G585" s="3" t="s">
        <v>38</v>
      </c>
    </row>
    <row r="586" spans="1:7" s="4" customFormat="1" x14ac:dyDescent="0.35">
      <c r="A586" s="2" t="str">
        <f t="shared" si="33"/>
        <v>No</v>
      </c>
      <c r="B586" s="12" t="s">
        <v>1268</v>
      </c>
      <c r="C586" s="5" t="s">
        <v>1269</v>
      </c>
      <c r="D586" s="5" t="s">
        <v>37</v>
      </c>
      <c r="E586" s="6"/>
      <c r="F586" s="27" t="str">
        <f t="shared" si="34"/>
        <v>https://ucanr.edu/sites/WUCOLS/Plant_Search/?step=results&amp;city_id=68&amp;plant_name=</v>
      </c>
      <c r="G586" s="3" t="s">
        <v>38</v>
      </c>
    </row>
    <row r="587" spans="1:7" s="4" customFormat="1" x14ac:dyDescent="0.35">
      <c r="A587" s="2" t="str">
        <f t="shared" si="33"/>
        <v>Yes</v>
      </c>
      <c r="B587" s="12" t="s">
        <v>1270</v>
      </c>
      <c r="C587" s="5" t="s">
        <v>1271</v>
      </c>
      <c r="D587" s="5" t="s">
        <v>62</v>
      </c>
      <c r="E587" s="6"/>
      <c r="F587" s="27" t="str">
        <f t="shared" si="34"/>
        <v>https://ucanr.edu/sites/WUCOLS/Plant_Search/?step=results&amp;city_id=68&amp;plant_name=</v>
      </c>
      <c r="G587" s="3" t="s">
        <v>38</v>
      </c>
    </row>
    <row r="588" spans="1:7" s="4" customFormat="1" x14ac:dyDescent="0.35">
      <c r="A588" s="2" t="str">
        <f t="shared" si="33"/>
        <v>No</v>
      </c>
      <c r="B588" s="12" t="s">
        <v>1272</v>
      </c>
      <c r="C588" s="5" t="s">
        <v>1273</v>
      </c>
      <c r="D588" s="5" t="s">
        <v>43</v>
      </c>
      <c r="E588" s="6"/>
      <c r="F588" s="27" t="str">
        <f t="shared" si="34"/>
        <v>https://ucanr.edu/sites/WUCOLS/Plant_Search/?step=results&amp;city_id=68&amp;plant_name=</v>
      </c>
      <c r="G588" s="3" t="s">
        <v>38</v>
      </c>
    </row>
    <row r="589" spans="1:7" s="4" customFormat="1" x14ac:dyDescent="0.35">
      <c r="A589" s="2" t="str">
        <f t="shared" si="33"/>
        <v>No</v>
      </c>
      <c r="B589" s="12" t="s">
        <v>1274</v>
      </c>
      <c r="C589" s="5" t="s">
        <v>1275</v>
      </c>
      <c r="D589" s="5" t="s">
        <v>37</v>
      </c>
      <c r="E589" s="6"/>
      <c r="F589" s="27" t="str">
        <f t="shared" si="34"/>
        <v>https://ucanr.edu/sites/WUCOLS/Plant_Search/?step=results&amp;city_id=68&amp;plant_name=</v>
      </c>
      <c r="G589" s="3" t="s">
        <v>38</v>
      </c>
    </row>
    <row r="590" spans="1:7" s="4" customFormat="1" x14ac:dyDescent="0.35">
      <c r="A590" s="2" t="str">
        <f t="shared" si="33"/>
        <v>Yes</v>
      </c>
      <c r="B590" s="12" t="s">
        <v>1276</v>
      </c>
      <c r="C590" s="5" t="s">
        <v>1277</v>
      </c>
      <c r="D590" s="11" t="s">
        <v>62</v>
      </c>
      <c r="E590" s="15"/>
      <c r="F590" s="27" t="str">
        <f t="shared" si="34"/>
        <v>https://www.ruthbancroftgarden.org/plants/boophone-disticha/</v>
      </c>
      <c r="G590" s="3" t="s">
        <v>1278</v>
      </c>
    </row>
    <row r="591" spans="1:7" s="4" customFormat="1" x14ac:dyDescent="0.35">
      <c r="A591" s="2" t="str">
        <f t="shared" ref="A591:A610" si="35">IF(OR(ISNUMBER(SEARCH("low",D591))), "Yes", "No")</f>
        <v>No</v>
      </c>
      <c r="B591" s="12" t="s">
        <v>1279</v>
      </c>
      <c r="C591" s="5" t="s">
        <v>1280</v>
      </c>
      <c r="D591" s="5" t="s">
        <v>43</v>
      </c>
      <c r="E591" s="6"/>
      <c r="F591" s="27" t="str">
        <f t="shared" si="34"/>
        <v>https://ucanr.edu/sites/WUCOLS/Plant_Search/?step=results&amp;city_id=68&amp;plant_name=</v>
      </c>
      <c r="G591" s="3" t="s">
        <v>38</v>
      </c>
    </row>
    <row r="592" spans="1:7" s="4" customFormat="1" x14ac:dyDescent="0.35">
      <c r="A592" s="2" t="str">
        <f t="shared" si="35"/>
        <v>No</v>
      </c>
      <c r="B592" s="12" t="s">
        <v>1281</v>
      </c>
      <c r="C592" s="5" t="s">
        <v>1282</v>
      </c>
      <c r="D592" s="5" t="s">
        <v>37</v>
      </c>
      <c r="E592" s="6"/>
      <c r="F592" s="27" t="str">
        <f t="shared" si="34"/>
        <v>https://ucanr.edu/sites/WUCOLS/Plant_Search/?step=results&amp;city_id=68&amp;plant_name=</v>
      </c>
      <c r="G592" s="3" t="s">
        <v>38</v>
      </c>
    </row>
    <row r="593" spans="1:8" s="4" customFormat="1" x14ac:dyDescent="0.35">
      <c r="A593" s="2" t="str">
        <f t="shared" si="35"/>
        <v>No</v>
      </c>
      <c r="B593" s="12" t="s">
        <v>1283</v>
      </c>
      <c r="C593" s="5" t="s">
        <v>1284</v>
      </c>
      <c r="D593" s="5" t="s">
        <v>37</v>
      </c>
      <c r="E593" s="6"/>
      <c r="F593" s="27" t="str">
        <f t="shared" si="34"/>
        <v>https://ucanr.edu/sites/WUCOLS/Plant_Search/?step=results&amp;city_id=68&amp;plant_name=</v>
      </c>
      <c r="G593" s="3" t="s">
        <v>38</v>
      </c>
    </row>
    <row r="594" spans="1:8" s="4" customFormat="1" x14ac:dyDescent="0.35">
      <c r="A594" s="2" t="str">
        <f t="shared" si="35"/>
        <v>No</v>
      </c>
      <c r="B594" s="12" t="s">
        <v>1285</v>
      </c>
      <c r="C594" s="5" t="s">
        <v>1286</v>
      </c>
      <c r="D594" s="5" t="s">
        <v>37</v>
      </c>
      <c r="E594" s="6"/>
      <c r="F594" s="27" t="str">
        <f t="shared" si="34"/>
        <v>https://ucanr.edu/sites/WUCOLS/Plant_Search/?step=results&amp;city_id=68&amp;plant_name=</v>
      </c>
      <c r="G594" s="3" t="s">
        <v>38</v>
      </c>
    </row>
    <row r="595" spans="1:8" s="4" customFormat="1" x14ac:dyDescent="0.35">
      <c r="A595" s="2" t="str">
        <f t="shared" si="35"/>
        <v>No</v>
      </c>
      <c r="B595" s="12" t="s">
        <v>1287</v>
      </c>
      <c r="C595" s="5" t="s">
        <v>1288</v>
      </c>
      <c r="D595" s="5" t="s">
        <v>37</v>
      </c>
      <c r="E595" s="6"/>
      <c r="F595" s="27" t="str">
        <f t="shared" si="34"/>
        <v>https://ucanr.edu/sites/WUCOLS/Plant_Search/?step=results&amp;city_id=68&amp;plant_name=</v>
      </c>
      <c r="G595" s="3" t="s">
        <v>38</v>
      </c>
    </row>
    <row r="596" spans="1:8" s="4" customFormat="1" x14ac:dyDescent="0.35">
      <c r="A596" s="2" t="str">
        <f t="shared" si="35"/>
        <v>Yes</v>
      </c>
      <c r="B596" s="12" t="s">
        <v>1289</v>
      </c>
      <c r="C596" s="5" t="s">
        <v>1290</v>
      </c>
      <c r="D596" s="5" t="s">
        <v>62</v>
      </c>
      <c r="E596" s="6" t="s">
        <v>65</v>
      </c>
      <c r="F596" s="27" t="str">
        <f t="shared" si="34"/>
        <v>https://ucanr.edu/sites/WUCOLS/Plant_Search/?step=results&amp;city_id=68&amp;plant_name=</v>
      </c>
      <c r="G596" s="3" t="s">
        <v>38</v>
      </c>
    </row>
    <row r="597" spans="1:8" s="4" customFormat="1" x14ac:dyDescent="0.35">
      <c r="A597" s="2" t="str">
        <f t="shared" si="35"/>
        <v>No</v>
      </c>
      <c r="B597" s="12" t="s">
        <v>1291</v>
      </c>
      <c r="C597" s="5" t="s">
        <v>1292</v>
      </c>
      <c r="D597" s="5" t="s">
        <v>43</v>
      </c>
      <c r="E597" s="6"/>
      <c r="F597" s="27" t="str">
        <f t="shared" si="34"/>
        <v>https://ucanr.edu/sites/WUCOLS/Plant_Search/?step=results&amp;city_id=68&amp;plant_name=</v>
      </c>
      <c r="G597" s="3" t="s">
        <v>38</v>
      </c>
    </row>
    <row r="598" spans="1:8" s="4" customFormat="1" x14ac:dyDescent="0.35">
      <c r="A598" s="2" t="str">
        <f t="shared" si="35"/>
        <v>No</v>
      </c>
      <c r="B598" s="12" t="s">
        <v>1293</v>
      </c>
      <c r="C598" s="5" t="s">
        <v>1294</v>
      </c>
      <c r="D598" s="5" t="s">
        <v>43</v>
      </c>
      <c r="E598" s="6"/>
      <c r="F598" s="27" t="str">
        <f t="shared" si="34"/>
        <v>https://ucanr.edu/sites/WUCOLS/Plant_Search/?step=results&amp;city_id=68&amp;plant_name=</v>
      </c>
      <c r="G598" s="3" t="s">
        <v>38</v>
      </c>
    </row>
    <row r="599" spans="1:8" s="4" customFormat="1" x14ac:dyDescent="0.35">
      <c r="A599" s="2" t="str">
        <f t="shared" si="35"/>
        <v>No</v>
      </c>
      <c r="B599" s="12" t="s">
        <v>1295</v>
      </c>
      <c r="C599" s="5" t="s">
        <v>1296</v>
      </c>
      <c r="D599" s="5" t="s">
        <v>43</v>
      </c>
      <c r="E599" s="6"/>
      <c r="F599" s="27" t="str">
        <f t="shared" si="34"/>
        <v>https://ucanr.edu/sites/WUCOLS/Plant_Search/?step=results&amp;city_id=68&amp;plant_name=</v>
      </c>
      <c r="G599" s="3" t="s">
        <v>38</v>
      </c>
    </row>
    <row r="600" spans="1:8" s="4" customFormat="1" x14ac:dyDescent="0.35">
      <c r="A600" s="2" t="str">
        <f t="shared" si="35"/>
        <v>Yes</v>
      </c>
      <c r="B600" s="12" t="s">
        <v>1297</v>
      </c>
      <c r="C600" s="5" t="s">
        <v>1298</v>
      </c>
      <c r="D600" s="5" t="s">
        <v>62</v>
      </c>
      <c r="E600" s="6"/>
      <c r="F600" s="27" t="str">
        <f t="shared" si="34"/>
        <v>https://ucanr.edu/sites/WUCOLS/Plant_Search/?step=results&amp;city_id=68&amp;plant_name=</v>
      </c>
      <c r="G600" s="3" t="s">
        <v>38</v>
      </c>
    </row>
    <row r="601" spans="1:8" s="4" customFormat="1" x14ac:dyDescent="0.35">
      <c r="A601" s="2" t="str">
        <f t="shared" si="35"/>
        <v>Yes</v>
      </c>
      <c r="B601" s="12" t="s">
        <v>1299</v>
      </c>
      <c r="C601" s="5" t="s">
        <v>1300</v>
      </c>
      <c r="D601" s="5" t="s">
        <v>68</v>
      </c>
      <c r="E601" s="6" t="s">
        <v>65</v>
      </c>
      <c r="F601" s="27" t="str">
        <f t="shared" si="34"/>
        <v>https://ucanr.edu/sites/WUCOLS/Plant_Search/?step=results&amp;city_id=68&amp;plant_name=</v>
      </c>
      <c r="G601" s="3" t="s">
        <v>38</v>
      </c>
      <c r="H601" t="s">
        <v>101</v>
      </c>
    </row>
    <row r="602" spans="1:8" s="4" customFormat="1" x14ac:dyDescent="0.35">
      <c r="A602" s="2" t="str">
        <f t="shared" si="35"/>
        <v>Yes</v>
      </c>
      <c r="B602" s="12" t="s">
        <v>1301</v>
      </c>
      <c r="C602" s="5" t="s">
        <v>1302</v>
      </c>
      <c r="D602" s="5" t="s">
        <v>62</v>
      </c>
      <c r="E602" s="6" t="s">
        <v>65</v>
      </c>
      <c r="F602" s="27" t="str">
        <f t="shared" si="34"/>
        <v>https://ucanr.edu/sites/WUCOLS/Plant_Search/?step=results&amp;city_id=68&amp;plant_name=</v>
      </c>
      <c r="G602" s="3" t="s">
        <v>38</v>
      </c>
    </row>
    <row r="603" spans="1:8" s="4" customFormat="1" x14ac:dyDescent="0.35">
      <c r="A603" s="2" t="str">
        <f t="shared" si="35"/>
        <v>Yes</v>
      </c>
      <c r="B603" s="12" t="s">
        <v>1303</v>
      </c>
      <c r="C603" s="5" t="s">
        <v>1304</v>
      </c>
      <c r="D603" s="5" t="s">
        <v>62</v>
      </c>
      <c r="E603" s="6"/>
      <c r="F603" s="27" t="str">
        <f t="shared" si="34"/>
        <v>https://www.monrovia.com/blonde-ambition-blue-grama-grass.html</v>
      </c>
      <c r="G603" s="3" t="s">
        <v>1305</v>
      </c>
    </row>
    <row r="604" spans="1:8" s="4" customFormat="1" x14ac:dyDescent="0.35">
      <c r="A604" s="2" t="str">
        <f t="shared" si="35"/>
        <v>No</v>
      </c>
      <c r="B604" s="12" t="s">
        <v>1306</v>
      </c>
      <c r="C604" s="5" t="s">
        <v>1307</v>
      </c>
      <c r="D604" s="5" t="s">
        <v>37</v>
      </c>
      <c r="E604" s="6" t="s">
        <v>65</v>
      </c>
      <c r="F604" s="27" t="str">
        <f t="shared" si="34"/>
        <v>https://ucanr.edu/sites/WUCOLS/Plant_Search/?step=results&amp;city_id=68&amp;plant_name=</v>
      </c>
      <c r="G604" s="3" t="s">
        <v>38</v>
      </c>
    </row>
    <row r="605" spans="1:8" s="4" customFormat="1" x14ac:dyDescent="0.35">
      <c r="A605" s="2" t="str">
        <f t="shared" si="35"/>
        <v>Yes</v>
      </c>
      <c r="B605" s="12" t="s">
        <v>1308</v>
      </c>
      <c r="C605" s="5" t="s">
        <v>1309</v>
      </c>
      <c r="D605" s="5" t="s">
        <v>62</v>
      </c>
      <c r="E605" s="6"/>
      <c r="F605" s="27" t="str">
        <f t="shared" si="34"/>
        <v>https://ucanr.edu/sites/WUCOLS/Plant_Search/?step=results&amp;city_id=68&amp;plant_name=</v>
      </c>
      <c r="G605" s="3" t="s">
        <v>38</v>
      </c>
    </row>
    <row r="606" spans="1:8" s="4" customFormat="1" x14ac:dyDescent="0.35">
      <c r="A606" s="2" t="str">
        <f t="shared" si="35"/>
        <v>No</v>
      </c>
      <c r="B606" s="12" t="s">
        <v>1310</v>
      </c>
      <c r="C606" s="5" t="s">
        <v>1311</v>
      </c>
      <c r="D606" s="5" t="s">
        <v>37</v>
      </c>
      <c r="E606" s="6"/>
      <c r="F606" s="27" t="str">
        <f t="shared" si="34"/>
        <v>https://ucanr.edu/sites/WUCOLS/Plant_Search/?step=results&amp;city_id=68&amp;plant_name=</v>
      </c>
      <c r="G606" s="3" t="s">
        <v>38</v>
      </c>
    </row>
    <row r="607" spans="1:8" s="4" customFormat="1" x14ac:dyDescent="0.35">
      <c r="A607" s="2" t="str">
        <f t="shared" si="35"/>
        <v>Yes</v>
      </c>
      <c r="B607" s="12" t="s">
        <v>1312</v>
      </c>
      <c r="C607" s="5" t="s">
        <v>1313</v>
      </c>
      <c r="D607" s="5" t="s">
        <v>62</v>
      </c>
      <c r="E607" s="6"/>
      <c r="F607" s="27" t="str">
        <f t="shared" si="34"/>
        <v>https://ucanr.edu/sites/WUCOLS/Plant_Search/?step=results&amp;city_id=68&amp;plant_name=</v>
      </c>
      <c r="G607" s="3" t="s">
        <v>38</v>
      </c>
    </row>
    <row r="608" spans="1:8" s="4" customFormat="1" x14ac:dyDescent="0.35">
      <c r="A608" s="2" t="str">
        <f t="shared" si="35"/>
        <v>No</v>
      </c>
      <c r="B608" s="12" t="s">
        <v>1314</v>
      </c>
      <c r="C608" s="5" t="s">
        <v>1315</v>
      </c>
      <c r="D608" s="5" t="s">
        <v>84</v>
      </c>
      <c r="E608" s="6"/>
      <c r="F608" s="27" t="str">
        <f t="shared" si="34"/>
        <v>https://ucanr.edu/sites/WUCOLS/Plant_Search/?step=results&amp;city_id=68&amp;plant_name=</v>
      </c>
      <c r="G608" s="3" t="s">
        <v>38</v>
      </c>
    </row>
    <row r="609" spans="1:12" s="4" customFormat="1" x14ac:dyDescent="0.35">
      <c r="A609" s="2" t="str">
        <f t="shared" si="35"/>
        <v>No</v>
      </c>
      <c r="B609" s="12" t="s">
        <v>1316</v>
      </c>
      <c r="C609" s="5" t="s">
        <v>1317</v>
      </c>
      <c r="D609" s="5" t="s">
        <v>37</v>
      </c>
      <c r="E609" s="6"/>
      <c r="F609" s="27" t="str">
        <f t="shared" si="34"/>
        <v>https://ucanr.edu/sites/WUCOLS/Plant_Search/?step=results&amp;city_id=68&amp;plant_name=</v>
      </c>
      <c r="G609" s="3" t="s">
        <v>38</v>
      </c>
    </row>
    <row r="610" spans="1:12" s="4" customFormat="1" x14ac:dyDescent="0.35">
      <c r="A610" s="2" t="str">
        <f t="shared" si="35"/>
        <v>Yes</v>
      </c>
      <c r="B610" s="12" t="s">
        <v>1318</v>
      </c>
      <c r="C610" s="5" t="s">
        <v>1319</v>
      </c>
      <c r="D610" s="5" t="s">
        <v>62</v>
      </c>
      <c r="E610" s="6"/>
      <c r="F610" s="27" t="str">
        <f t="shared" si="34"/>
        <v>https://ucanr.edu/sites/WUCOLS/Plant_Search/?step=results&amp;city_id=68&amp;plant_name=</v>
      </c>
      <c r="G610" s="3" t="s">
        <v>38</v>
      </c>
    </row>
    <row r="611" spans="1:12" s="4" customFormat="1" x14ac:dyDescent="0.35">
      <c r="A611" s="2" t="s">
        <v>89</v>
      </c>
      <c r="B611" s="1" t="s">
        <v>1320</v>
      </c>
      <c r="C611" t="s">
        <v>1321</v>
      </c>
      <c r="D611"/>
      <c r="E611"/>
      <c r="F611" s="7" t="str">
        <f t="shared" si="34"/>
        <v>https://www.cal-ipc.org/plants/profile/brachypodium-distachyon-profile/</v>
      </c>
      <c r="G611" t="s">
        <v>1322</v>
      </c>
      <c r="H611" t="s">
        <v>121</v>
      </c>
      <c r="I611"/>
    </row>
    <row r="612" spans="1:12" s="4" customFormat="1" x14ac:dyDescent="0.35">
      <c r="A612" s="2" t="s">
        <v>89</v>
      </c>
      <c r="B612" s="1" t="s">
        <v>1323</v>
      </c>
      <c r="C612" t="s">
        <v>1324</v>
      </c>
      <c r="D612"/>
      <c r="E612"/>
      <c r="F612" s="7" t="str">
        <f t="shared" si="34"/>
        <v>https://www.cal-ipc.org/plants/profile/brachypodium-sylvaticum-profile/</v>
      </c>
      <c r="G612" t="s">
        <v>1325</v>
      </c>
      <c r="H612" t="s">
        <v>121</v>
      </c>
      <c r="I612"/>
      <c r="J612"/>
      <c r="K612"/>
      <c r="L612"/>
    </row>
    <row r="613" spans="1:12" s="4" customFormat="1" x14ac:dyDescent="0.35">
      <c r="A613" s="2" t="str">
        <f t="shared" ref="A613:A620" si="36">IF(OR(ISNUMBER(SEARCH("low",D613))), "Yes", "No")</f>
        <v>No</v>
      </c>
      <c r="B613" s="12" t="s">
        <v>1326</v>
      </c>
      <c r="C613" s="5" t="s">
        <v>1327</v>
      </c>
      <c r="D613" s="5" t="s">
        <v>37</v>
      </c>
      <c r="E613" s="6"/>
      <c r="F613" s="27" t="str">
        <f t="shared" si="34"/>
        <v>https://ucanr.edu/sites/WUCOLS/Plant_Search/?step=results&amp;city_id=68&amp;plant_name=</v>
      </c>
      <c r="G613" s="3" t="s">
        <v>38</v>
      </c>
      <c r="J613"/>
      <c r="K613"/>
      <c r="L613"/>
    </row>
    <row r="614" spans="1:12" s="4" customFormat="1" x14ac:dyDescent="0.35">
      <c r="A614" s="2" t="str">
        <f t="shared" si="36"/>
        <v>No</v>
      </c>
      <c r="B614" s="12" t="s">
        <v>1328</v>
      </c>
      <c r="C614" s="5" t="s">
        <v>1329</v>
      </c>
      <c r="D614" s="5" t="s">
        <v>37</v>
      </c>
      <c r="E614" s="6"/>
      <c r="F614" s="27" t="str">
        <f t="shared" si="34"/>
        <v>https://ucanr.edu/sites/WUCOLS/Plant_Search/?step=results&amp;city_id=68&amp;plant_name=</v>
      </c>
      <c r="G614" s="3" t="s">
        <v>38</v>
      </c>
    </row>
    <row r="615" spans="1:12" s="4" customFormat="1" ht="29" x14ac:dyDescent="0.35">
      <c r="A615" s="2" t="str">
        <f t="shared" si="36"/>
        <v>No</v>
      </c>
      <c r="B615" s="12" t="s">
        <v>1330</v>
      </c>
      <c r="C615" s="5" t="s">
        <v>1331</v>
      </c>
      <c r="D615" s="5" t="s">
        <v>37</v>
      </c>
      <c r="E615" s="6"/>
      <c r="F615" s="27" t="str">
        <f t="shared" si="34"/>
        <v>https://ucanr.edu/sites/WUCOLS/Plant_Search/?step=results&amp;city_id=68&amp;plant_name=</v>
      </c>
      <c r="G615" s="3" t="s">
        <v>38</v>
      </c>
    </row>
    <row r="616" spans="1:12" s="4" customFormat="1" x14ac:dyDescent="0.35">
      <c r="A616" s="2" t="str">
        <f t="shared" si="36"/>
        <v>No</v>
      </c>
      <c r="B616" s="12" t="s">
        <v>1332</v>
      </c>
      <c r="C616" s="5" t="s">
        <v>1333</v>
      </c>
      <c r="D616" s="5" t="s">
        <v>37</v>
      </c>
      <c r="E616" s="6"/>
      <c r="F616" s="27" t="str">
        <f t="shared" si="34"/>
        <v>https://ucanr.edu/sites/WUCOLS/Plant_Search/?step=results&amp;city_id=68&amp;plant_name=</v>
      </c>
      <c r="G616" s="3" t="s">
        <v>38</v>
      </c>
    </row>
    <row r="617" spans="1:12" s="4" customFormat="1" x14ac:dyDescent="0.35">
      <c r="A617" s="2" t="str">
        <f t="shared" si="36"/>
        <v>Yes</v>
      </c>
      <c r="B617" s="12" t="s">
        <v>1334</v>
      </c>
      <c r="C617" s="5" t="s">
        <v>1335</v>
      </c>
      <c r="D617" s="5" t="s">
        <v>62</v>
      </c>
      <c r="E617" s="6"/>
      <c r="F617" s="27" t="str">
        <f t="shared" si="34"/>
        <v>https://ucanr.edu/sites/WUCOLS/Plant_Search/?step=results&amp;city_id=68&amp;plant_name=</v>
      </c>
      <c r="G617" s="3" t="s">
        <v>38</v>
      </c>
      <c r="H617" t="s">
        <v>101</v>
      </c>
    </row>
    <row r="618" spans="1:12" s="4" customFormat="1" x14ac:dyDescent="0.35">
      <c r="A618" s="2" t="str">
        <f t="shared" si="36"/>
        <v>Yes</v>
      </c>
      <c r="B618" s="12" t="s">
        <v>1336</v>
      </c>
      <c r="C618" s="5" t="s">
        <v>1337</v>
      </c>
      <c r="D618" s="5" t="s">
        <v>62</v>
      </c>
      <c r="E618" s="6"/>
      <c r="F618" s="27" t="str">
        <f t="shared" si="34"/>
        <v>https://ucanr.edu/sites/WUCOLS/Plant_Search/?step=results&amp;city_id=68&amp;plant_name=</v>
      </c>
      <c r="G618" s="3" t="s">
        <v>38</v>
      </c>
    </row>
    <row r="619" spans="1:12" s="4" customFormat="1" x14ac:dyDescent="0.35">
      <c r="A619" s="2" t="str">
        <f t="shared" si="36"/>
        <v>Yes</v>
      </c>
      <c r="B619" s="12" t="s">
        <v>1338</v>
      </c>
      <c r="C619" s="5" t="s">
        <v>1339</v>
      </c>
      <c r="D619" s="5" t="s">
        <v>62</v>
      </c>
      <c r="E619" s="6" t="s">
        <v>65</v>
      </c>
      <c r="F619" s="27" t="str">
        <f t="shared" si="34"/>
        <v>https://ucanr.edu/sites/WUCOLS/Plant_Search/?step=results&amp;city_id=68&amp;plant_name=</v>
      </c>
      <c r="G619" s="3" t="s">
        <v>38</v>
      </c>
    </row>
    <row r="620" spans="1:12" s="4" customFormat="1" x14ac:dyDescent="0.35">
      <c r="A620" s="2" t="str">
        <f t="shared" si="36"/>
        <v>No</v>
      </c>
      <c r="B620" s="12" t="s">
        <v>1340</v>
      </c>
      <c r="C620" s="5" t="s">
        <v>1341</v>
      </c>
      <c r="D620" s="5" t="s">
        <v>43</v>
      </c>
      <c r="E620" s="6"/>
      <c r="F620" s="27" t="str">
        <f t="shared" si="34"/>
        <v>https://ucanr.edu/sites/WUCOLS/Plant_Search/?step=results&amp;city_id=68&amp;plant_name=</v>
      </c>
      <c r="G620" s="3" t="s">
        <v>38</v>
      </c>
    </row>
    <row r="621" spans="1:12" s="4" customFormat="1" x14ac:dyDescent="0.35">
      <c r="A621" s="2" t="s">
        <v>89</v>
      </c>
      <c r="B621" s="1" t="s">
        <v>1342</v>
      </c>
      <c r="C621" t="s">
        <v>1343</v>
      </c>
      <c r="D621"/>
      <c r="E621"/>
      <c r="F621" s="7" t="str">
        <f t="shared" si="34"/>
        <v>https://www.cal-ipc.org/plants/profile/brassica-nigra-profile/</v>
      </c>
      <c r="G621" t="s">
        <v>1344</v>
      </c>
      <c r="H621" t="s">
        <v>121</v>
      </c>
      <c r="I621"/>
    </row>
    <row r="622" spans="1:12" s="4" customFormat="1" x14ac:dyDescent="0.35">
      <c r="A622" s="2" t="s">
        <v>89</v>
      </c>
      <c r="B622" s="1" t="s">
        <v>1345</v>
      </c>
      <c r="C622" t="s">
        <v>1346</v>
      </c>
      <c r="D622"/>
      <c r="E622"/>
      <c r="F622" s="7" t="str">
        <f t="shared" si="34"/>
        <v>https://www.cal-ipc.org/plants/profile/brassica-rapa-profile/</v>
      </c>
      <c r="G622" t="s">
        <v>1347</v>
      </c>
      <c r="H622" t="s">
        <v>140</v>
      </c>
      <c r="I622"/>
      <c r="J622"/>
      <c r="K622"/>
      <c r="L622"/>
    </row>
    <row r="623" spans="1:12" s="4" customFormat="1" x14ac:dyDescent="0.35">
      <c r="A623" s="2" t="s">
        <v>89</v>
      </c>
      <c r="B623" s="1" t="s">
        <v>1348</v>
      </c>
      <c r="C623" t="s">
        <v>1349</v>
      </c>
      <c r="D623"/>
      <c r="E623"/>
      <c r="F623" s="7" t="str">
        <f t="shared" si="34"/>
        <v>https://www.cal-ipc.org/plants/profile/brassica-tournefortii-profile/</v>
      </c>
      <c r="G623" t="s">
        <v>1350</v>
      </c>
      <c r="H623" t="s">
        <v>349</v>
      </c>
      <c r="I623"/>
      <c r="J623"/>
      <c r="K623"/>
      <c r="L623"/>
    </row>
    <row r="624" spans="1:12" s="4" customFormat="1" x14ac:dyDescent="0.35">
      <c r="A624" s="2" t="str">
        <f>IF(OR(ISNUMBER(SEARCH("low",D624))), "Yes", "No")</f>
        <v>No</v>
      </c>
      <c r="B624" s="12" t="s">
        <v>1351</v>
      </c>
      <c r="C624" s="5" t="s">
        <v>1352</v>
      </c>
      <c r="D624" s="5" t="s">
        <v>43</v>
      </c>
      <c r="E624" s="6"/>
      <c r="F624" s="27" t="str">
        <f t="shared" si="34"/>
        <v>https://ucanr.edu/sites/WUCOLS/Plant_Search/?step=results&amp;city_id=68&amp;plant_name=</v>
      </c>
      <c r="G624" s="3" t="s">
        <v>38</v>
      </c>
      <c r="J624"/>
      <c r="K624"/>
      <c r="L624"/>
    </row>
    <row r="625" spans="1:12" s="4" customFormat="1" x14ac:dyDescent="0.35">
      <c r="A625" s="2" t="str">
        <f>IF(OR(ISNUMBER(SEARCH("low",D625))), "Yes", "No")</f>
        <v>Yes</v>
      </c>
      <c r="B625" s="12" t="s">
        <v>1353</v>
      </c>
      <c r="C625" s="5" t="s">
        <v>1354</v>
      </c>
      <c r="D625" s="5" t="s">
        <v>62</v>
      </c>
      <c r="E625" s="6" t="s">
        <v>65</v>
      </c>
      <c r="F625" s="27" t="str">
        <f t="shared" si="34"/>
        <v>https://ucanr.edu/sites/WUCOLS/Plant_Search/?step=results&amp;city_id=68&amp;plant_name=</v>
      </c>
      <c r="G625" s="3" t="s">
        <v>38</v>
      </c>
    </row>
    <row r="626" spans="1:12" s="4" customFormat="1" x14ac:dyDescent="0.35">
      <c r="A626" s="2" t="str">
        <f>IF(OR(ISNUMBER(SEARCH("low",D626))), "Yes", "No")</f>
        <v>No</v>
      </c>
      <c r="B626" s="12" t="s">
        <v>1355</v>
      </c>
      <c r="C626" s="5" t="s">
        <v>1356</v>
      </c>
      <c r="D626" s="5" t="s">
        <v>43</v>
      </c>
      <c r="E626" s="6" t="s">
        <v>65</v>
      </c>
      <c r="F626" s="27" t="str">
        <f t="shared" si="34"/>
        <v>https://ucanr.edu/sites/WUCOLS/Plant_Search/?step=results&amp;city_id=68&amp;plant_name=</v>
      </c>
      <c r="G626" s="3" t="s">
        <v>38</v>
      </c>
    </row>
    <row r="627" spans="1:12" s="4" customFormat="1" x14ac:dyDescent="0.35">
      <c r="A627" s="2" t="str">
        <f>IF(OR(ISNUMBER(SEARCH("low",D627))), "Yes", "No")</f>
        <v>No</v>
      </c>
      <c r="B627" s="12" t="s">
        <v>1357</v>
      </c>
      <c r="C627" s="5" t="s">
        <v>1358</v>
      </c>
      <c r="D627" s="5" t="s">
        <v>43</v>
      </c>
      <c r="E627" s="6"/>
      <c r="F627" s="27" t="str">
        <f t="shared" si="34"/>
        <v>https://ucanr.edu/sites/WUCOLS/Plant_Search/?step=results&amp;city_id=68&amp;plant_name=</v>
      </c>
      <c r="G627" s="3" t="s">
        <v>38</v>
      </c>
    </row>
    <row r="628" spans="1:12" s="4" customFormat="1" x14ac:dyDescent="0.35">
      <c r="A628" s="2" t="str">
        <f>IF(OR(ISNUMBER(SEARCH("low",D628))), "Yes", "No")</f>
        <v>No</v>
      </c>
      <c r="B628" s="12" t="s">
        <v>1359</v>
      </c>
      <c r="C628" s="5" t="s">
        <v>1360</v>
      </c>
      <c r="D628" s="5" t="s">
        <v>43</v>
      </c>
      <c r="E628" s="6"/>
      <c r="F628" s="27" t="str">
        <f t="shared" si="34"/>
        <v>https://ucanr.edu/sites/WUCOLS/Plant_Search/?step=results&amp;city_id=68&amp;plant_name=</v>
      </c>
      <c r="G628" s="3" t="s">
        <v>38</v>
      </c>
    </row>
    <row r="629" spans="1:12" s="4" customFormat="1" x14ac:dyDescent="0.35">
      <c r="A629" s="2" t="s">
        <v>89</v>
      </c>
      <c r="B629" s="1" t="s">
        <v>1361</v>
      </c>
      <c r="C629" t="s">
        <v>1362</v>
      </c>
      <c r="D629"/>
      <c r="E629"/>
      <c r="F629" s="7" t="str">
        <f t="shared" si="34"/>
        <v>https://www.cal-ipc.org/plants/profile/briza-maxima-profile/</v>
      </c>
      <c r="G629" t="s">
        <v>1363</v>
      </c>
      <c r="H629" t="s">
        <v>140</v>
      </c>
      <c r="I629"/>
    </row>
    <row r="630" spans="1:12" s="4" customFormat="1" x14ac:dyDescent="0.35">
      <c r="A630" s="2" t="str">
        <f>IF(OR(ISNUMBER(SEARCH("low",D630))), "Yes", "No")</f>
        <v>Yes</v>
      </c>
      <c r="B630" s="12" t="s">
        <v>1364</v>
      </c>
      <c r="C630" s="5" t="s">
        <v>1365</v>
      </c>
      <c r="D630" s="5" t="s">
        <v>62</v>
      </c>
      <c r="E630" s="6"/>
      <c r="F630" s="27" t="str">
        <f t="shared" si="34"/>
        <v>https://ucanr.edu/sites/WUCOLS/Plant_Search/?step=results&amp;city_id=68&amp;plant_name=</v>
      </c>
      <c r="G630" s="3" t="s">
        <v>38</v>
      </c>
      <c r="J630"/>
      <c r="K630"/>
      <c r="L630"/>
    </row>
    <row r="631" spans="1:12" s="4" customFormat="1" x14ac:dyDescent="0.35">
      <c r="A631" s="2" t="str">
        <f>IF(OR(ISNUMBER(SEARCH("low",D631))), "Yes", "No")</f>
        <v>Yes</v>
      </c>
      <c r="B631" s="12" t="s">
        <v>1366</v>
      </c>
      <c r="C631" s="5" t="s">
        <v>1367</v>
      </c>
      <c r="D631" s="5" t="s">
        <v>68</v>
      </c>
      <c r="E631" s="6" t="s">
        <v>65</v>
      </c>
      <c r="F631" s="27" t="str">
        <f t="shared" si="34"/>
        <v>https://ucanr.edu/sites/WUCOLS/Plant_Search/?step=results&amp;city_id=68&amp;plant_name=</v>
      </c>
      <c r="G631" s="3" t="s">
        <v>38</v>
      </c>
    </row>
    <row r="632" spans="1:12" s="4" customFormat="1" x14ac:dyDescent="0.35">
      <c r="A632" s="2" t="str">
        <f>IF(OR(ISNUMBER(SEARCH("low",D632))), "Yes", "No")</f>
        <v>No</v>
      </c>
      <c r="B632" s="12" t="s">
        <v>1368</v>
      </c>
      <c r="C632" s="5" t="s">
        <v>1369</v>
      </c>
      <c r="D632" s="5" t="s">
        <v>37</v>
      </c>
      <c r="E632" s="6"/>
      <c r="F632" s="27" t="str">
        <f t="shared" si="34"/>
        <v>https://ucanr.edu/sites/WUCOLS/Plant_Search/?step=results&amp;city_id=68&amp;plant_name=</v>
      </c>
      <c r="G632" s="3" t="s">
        <v>38</v>
      </c>
    </row>
    <row r="633" spans="1:12" s="4" customFormat="1" x14ac:dyDescent="0.35">
      <c r="A633" s="2" t="s">
        <v>89</v>
      </c>
      <c r="B633" s="1" t="s">
        <v>1370</v>
      </c>
      <c r="C633" t="s">
        <v>1371</v>
      </c>
      <c r="D633"/>
      <c r="E633"/>
      <c r="F633" s="7" t="str">
        <f t="shared" si="34"/>
        <v>https://www.cal-ipc.org/plants/profile/bromus-diandrus-profile/</v>
      </c>
      <c r="G633" t="s">
        <v>1372</v>
      </c>
      <c r="H633" t="s">
        <v>121</v>
      </c>
      <c r="I633"/>
    </row>
    <row r="634" spans="1:12" s="4" customFormat="1" x14ac:dyDescent="0.35">
      <c r="A634" s="2" t="s">
        <v>89</v>
      </c>
      <c r="B634" s="1" t="s">
        <v>1373</v>
      </c>
      <c r="C634" t="s">
        <v>1374</v>
      </c>
      <c r="D634"/>
      <c r="E634"/>
      <c r="F634" s="7" t="str">
        <f t="shared" si="34"/>
        <v>https://www.cal-ipc.org/plants/profile/bromus-hordeaceus-profile/</v>
      </c>
      <c r="G634" t="s">
        <v>1375</v>
      </c>
      <c r="H634" t="s">
        <v>140</v>
      </c>
      <c r="I634"/>
      <c r="J634"/>
      <c r="K634"/>
      <c r="L634"/>
    </row>
    <row r="635" spans="1:12" s="4" customFormat="1" x14ac:dyDescent="0.35">
      <c r="A635" s="2" t="str">
        <f>IF(OR(ISNUMBER(SEARCH("low",D635))), "Yes", "No")</f>
        <v>No</v>
      </c>
      <c r="B635" s="12" t="s">
        <v>1376</v>
      </c>
      <c r="C635" s="5" t="s">
        <v>1377</v>
      </c>
      <c r="D635" s="5" t="s">
        <v>43</v>
      </c>
      <c r="E635" s="6"/>
      <c r="F635" s="27" t="str">
        <f t="shared" si="34"/>
        <v>https://ucanr.edu/sites/WUCOLS/Plant_Search/?step=results&amp;city_id=68&amp;plant_name=</v>
      </c>
      <c r="G635" s="3" t="s">
        <v>38</v>
      </c>
      <c r="J635"/>
      <c r="K635"/>
      <c r="L635"/>
    </row>
    <row r="636" spans="1:12" s="4" customFormat="1" x14ac:dyDescent="0.35">
      <c r="A636" s="2" t="s">
        <v>89</v>
      </c>
      <c r="B636" s="1" t="s">
        <v>1378</v>
      </c>
      <c r="C636" t="s">
        <v>1379</v>
      </c>
      <c r="D636"/>
      <c r="E636"/>
      <c r="F636" s="7" t="str">
        <f t="shared" si="34"/>
        <v>https://www.cal-ipc.org/plants/profile/bromus-japonicus-profile/</v>
      </c>
      <c r="G636" t="s">
        <v>1380</v>
      </c>
      <c r="H636" t="s">
        <v>140</v>
      </c>
      <c r="I636"/>
    </row>
    <row r="637" spans="1:12" s="4" customFormat="1" x14ac:dyDescent="0.35">
      <c r="A637" s="2" t="s">
        <v>89</v>
      </c>
      <c r="B637" s="1" t="s">
        <v>1381</v>
      </c>
      <c r="C637" t="s">
        <v>1382</v>
      </c>
      <c r="D637"/>
      <c r="E637"/>
      <c r="F637" s="7" t="str">
        <f t="shared" si="34"/>
        <v>https://www.cal-ipc.org/plants/profile/bromus-madritensis-ssp-rubens-profile/</v>
      </c>
      <c r="G637" t="s">
        <v>1383</v>
      </c>
      <c r="H637" t="s">
        <v>349</v>
      </c>
      <c r="I637"/>
      <c r="J637"/>
      <c r="K637"/>
      <c r="L637"/>
    </row>
    <row r="638" spans="1:12" s="4" customFormat="1" x14ac:dyDescent="0.35">
      <c r="A638" s="2" t="s">
        <v>89</v>
      </c>
      <c r="B638" s="1" t="s">
        <v>1384</v>
      </c>
      <c r="C638" t="s">
        <v>1385</v>
      </c>
      <c r="D638"/>
      <c r="E638"/>
      <c r="F638" s="7" t="str">
        <f t="shared" si="34"/>
        <v>https://www.cal-ipc.org/plants/profile/bromus-tectorum-profile/</v>
      </c>
      <c r="G638" t="s">
        <v>1386</v>
      </c>
      <c r="H638" t="s">
        <v>349</v>
      </c>
      <c r="I638"/>
      <c r="J638"/>
      <c r="K638"/>
      <c r="L638"/>
    </row>
    <row r="639" spans="1:12" s="4" customFormat="1" x14ac:dyDescent="0.35">
      <c r="A639" s="2" t="str">
        <f>IF(OR(ISNUMBER(SEARCH("low",D639))), "Yes", "No")</f>
        <v>No</v>
      </c>
      <c r="B639" s="12" t="s">
        <v>1387</v>
      </c>
      <c r="C639" s="5" t="s">
        <v>1388</v>
      </c>
      <c r="D639" s="5" t="s">
        <v>37</v>
      </c>
      <c r="E639" s="6"/>
      <c r="F639" s="27" t="str">
        <f t="shared" si="34"/>
        <v>https://ucanr.edu/sites/WUCOLS/Plant_Search/?step=results&amp;city_id=68&amp;plant_name=</v>
      </c>
      <c r="G639" s="3" t="s">
        <v>38</v>
      </c>
      <c r="J639"/>
      <c r="K639"/>
      <c r="L639"/>
    </row>
    <row r="640" spans="1:12" s="4" customFormat="1" ht="29" x14ac:dyDescent="0.35">
      <c r="A640" s="2" t="str">
        <f>IF(OR(ISNUMBER(SEARCH("low",D640))), "Yes", "No")</f>
        <v>No</v>
      </c>
      <c r="B640" s="12" t="s">
        <v>1389</v>
      </c>
      <c r="C640" s="5" t="s">
        <v>1390</v>
      </c>
      <c r="D640" s="5" t="s">
        <v>37</v>
      </c>
      <c r="E640" s="6"/>
      <c r="F640" s="27" t="str">
        <f t="shared" si="34"/>
        <v>https://ucanr.edu/sites/WUCOLS/Plant_Search/?step=results&amp;city_id=68&amp;plant_name=</v>
      </c>
      <c r="G640" s="3" t="s">
        <v>38</v>
      </c>
    </row>
    <row r="641" spans="1:12" s="4" customFormat="1" x14ac:dyDescent="0.35">
      <c r="A641" s="2" t="str">
        <f>IF(OR(ISNUMBER(SEARCH("low",D641))), "Yes", "No")</f>
        <v>No</v>
      </c>
      <c r="B641" s="12" t="s">
        <v>1391</v>
      </c>
      <c r="C641" s="5" t="s">
        <v>1392</v>
      </c>
      <c r="D641" s="5" t="s">
        <v>303</v>
      </c>
      <c r="E641" s="6"/>
      <c r="F641" s="27" t="str">
        <f t="shared" si="34"/>
        <v>https://ucanr.edu/sites/WUCOLS/Plant_Search/?step=results&amp;city_id=68&amp;plant_name=</v>
      </c>
      <c r="G641" s="3" t="s">
        <v>38</v>
      </c>
    </row>
    <row r="642" spans="1:12" s="4" customFormat="1" x14ac:dyDescent="0.35">
      <c r="A642" s="52" t="s">
        <v>89</v>
      </c>
      <c r="B642" s="59" t="s">
        <v>8550</v>
      </c>
      <c r="C642" s="54" t="s">
        <v>8551</v>
      </c>
      <c r="D642" s="54" t="s">
        <v>62</v>
      </c>
      <c r="E642" s="55"/>
      <c r="F642" s="56" t="str">
        <f t="shared" si="34"/>
        <v>https://ucanr.edu/sites/WUCOLS/Plant_Search/?step=results&amp;city_id=68&amp;plant_name=</v>
      </c>
      <c r="G642" s="57" t="s">
        <v>38</v>
      </c>
      <c r="H642" s="58" t="s">
        <v>8549</v>
      </c>
      <c r="I642" s="58"/>
    </row>
    <row r="643" spans="1:12" s="4" customFormat="1" x14ac:dyDescent="0.35">
      <c r="A643" s="2" t="str">
        <f>IF(OR(ISNUMBER(SEARCH("low",D643))), "Yes", "No")</f>
        <v>No</v>
      </c>
      <c r="B643" s="12" t="s">
        <v>1393</v>
      </c>
      <c r="C643" s="5" t="s">
        <v>1394</v>
      </c>
      <c r="D643" s="5" t="s">
        <v>43</v>
      </c>
      <c r="E643" s="6"/>
      <c r="F643" s="27" t="str">
        <f t="shared" ref="F643:F706" si="37">HYPERLINK(G643)</f>
        <v>https://ucanr.edu/sites/WUCOLS/Plant_Search/?step=results&amp;city_id=68&amp;plant_name=</v>
      </c>
      <c r="G643" s="3" t="s">
        <v>38</v>
      </c>
    </row>
    <row r="644" spans="1:12" s="4" customFormat="1" ht="29" x14ac:dyDescent="0.35">
      <c r="A644" s="2" t="str">
        <f>IF(OR(ISNUMBER(SEARCH("low",D644))), "Yes", "No")</f>
        <v>No</v>
      </c>
      <c r="B644" s="12" t="s">
        <v>1395</v>
      </c>
      <c r="C644" s="5" t="s">
        <v>1396</v>
      </c>
      <c r="D644" s="5" t="s">
        <v>43</v>
      </c>
      <c r="E644" s="6"/>
      <c r="F644" s="27" t="str">
        <f t="shared" si="37"/>
        <v>https://ucanr.edu/sites/WUCOLS/Plant_Search/?step=results&amp;city_id=68&amp;plant_name=</v>
      </c>
      <c r="G644" s="3" t="s">
        <v>38</v>
      </c>
    </row>
    <row r="645" spans="1:12" s="4" customFormat="1" ht="29" x14ac:dyDescent="0.35">
      <c r="A645" s="2" t="str">
        <f>IF(OR(ISNUMBER(SEARCH("low",D645))), "Yes", "No")</f>
        <v>No</v>
      </c>
      <c r="B645" s="12" t="s">
        <v>1397</v>
      </c>
      <c r="C645" s="5" t="s">
        <v>1398</v>
      </c>
      <c r="D645" s="5" t="s">
        <v>43</v>
      </c>
      <c r="E645" s="6"/>
      <c r="F645" s="27" t="str">
        <f t="shared" si="37"/>
        <v>https://ucanr.edu/sites/WUCOLS/Plant_Search/?step=results&amp;city_id=68&amp;plant_name=</v>
      </c>
      <c r="G645" s="3" t="s">
        <v>38</v>
      </c>
    </row>
    <row r="646" spans="1:12" s="4" customFormat="1" x14ac:dyDescent="0.35">
      <c r="A646" s="2" t="str">
        <f>IF(OR(ISNUMBER(SEARCH("low",D646))), "Yes", "No")</f>
        <v>Yes</v>
      </c>
      <c r="B646" s="12" t="s">
        <v>1399</v>
      </c>
      <c r="C646" s="5" t="s">
        <v>1400</v>
      </c>
      <c r="D646" s="5" t="s">
        <v>62</v>
      </c>
      <c r="E646" s="6"/>
      <c r="F646" s="27" t="str">
        <f t="shared" si="37"/>
        <v>https://ucanr.edu/sites/WUCOLS/Plant_Search/?step=results&amp;city_id=68&amp;plant_name=</v>
      </c>
      <c r="G646" s="3" t="s">
        <v>38</v>
      </c>
    </row>
    <row r="647" spans="1:12" s="4" customFormat="1" x14ac:dyDescent="0.35">
      <c r="A647" s="2" t="str">
        <f>IF(OR(ISNUMBER(SEARCH("low",D647))), "Yes", "No")</f>
        <v>No</v>
      </c>
      <c r="B647" s="12" t="s">
        <v>1401</v>
      </c>
      <c r="C647" s="5" t="s">
        <v>1402</v>
      </c>
      <c r="D647" s="5" t="s">
        <v>43</v>
      </c>
      <c r="E647" s="6"/>
      <c r="F647" s="27" t="str">
        <f t="shared" si="37"/>
        <v>https://ucanr.edu/sites/WUCOLS/Plant_Search/?step=results&amp;city_id=68&amp;plant_name=</v>
      </c>
      <c r="G647" s="3" t="s">
        <v>38</v>
      </c>
    </row>
    <row r="648" spans="1:12" s="4" customFormat="1" x14ac:dyDescent="0.35">
      <c r="A648" s="2" t="s">
        <v>89</v>
      </c>
      <c r="B648" s="1" t="s">
        <v>1403</v>
      </c>
      <c r="C648" t="s">
        <v>1404</v>
      </c>
      <c r="D648"/>
      <c r="E648"/>
      <c r="F648" s="7" t="str">
        <f t="shared" si="37"/>
        <v>https://www.cal-ipc.org/plants/risk/buddleja-davidii-risk/</v>
      </c>
      <c r="G648" t="s">
        <v>1405</v>
      </c>
      <c r="H648" t="s">
        <v>93</v>
      </c>
      <c r="I648"/>
      <c r="J648"/>
      <c r="K648"/>
      <c r="L648"/>
    </row>
    <row r="649" spans="1:12" s="4" customFormat="1" x14ac:dyDescent="0.35">
      <c r="A649" s="2" t="str">
        <f t="shared" ref="A649:A672" si="38">IF(OR(ISNUMBER(SEARCH("low",D649))), "Yes", "No")</f>
        <v>No</v>
      </c>
      <c r="B649" s="12" t="s">
        <v>1406</v>
      </c>
      <c r="C649" s="5" t="s">
        <v>1404</v>
      </c>
      <c r="D649" s="5" t="s">
        <v>37</v>
      </c>
      <c r="E649" s="6"/>
      <c r="F649" s="27" t="str">
        <f t="shared" si="37"/>
        <v>https://ucanr.edu/sites/WUCOLS/Plant_Search/?step=results&amp;city_id=68&amp;plant_name=</v>
      </c>
      <c r="G649" s="3" t="s">
        <v>38</v>
      </c>
    </row>
    <row r="650" spans="1:12" s="4" customFormat="1" x14ac:dyDescent="0.35">
      <c r="A650" s="2" t="str">
        <f t="shared" si="38"/>
        <v>Yes</v>
      </c>
      <c r="B650" s="12" t="s">
        <v>1407</v>
      </c>
      <c r="C650" s="5" t="s">
        <v>1408</v>
      </c>
      <c r="D650" s="5" t="s">
        <v>62</v>
      </c>
      <c r="E650" s="6"/>
      <c r="F650" s="27" t="str">
        <f t="shared" si="37"/>
        <v>https://ucanr.edu/sites/WUCOLS/Plant_Search/?step=results&amp;city_id=68&amp;plant_name=</v>
      </c>
      <c r="G650" s="3" t="s">
        <v>38</v>
      </c>
    </row>
    <row r="651" spans="1:12" s="4" customFormat="1" x14ac:dyDescent="0.35">
      <c r="A651" s="2" t="str">
        <f t="shared" si="38"/>
        <v>No</v>
      </c>
      <c r="B651" s="12" t="s">
        <v>1409</v>
      </c>
      <c r="C651" s="5" t="s">
        <v>1410</v>
      </c>
      <c r="D651" s="5" t="s">
        <v>43</v>
      </c>
      <c r="E651" s="6"/>
      <c r="F651" s="27" t="str">
        <f t="shared" si="37"/>
        <v>https://ucanr.edu/sites/WUCOLS/Plant_Search/?step=results&amp;city_id=68&amp;plant_name=</v>
      </c>
      <c r="G651" s="3" t="s">
        <v>38</v>
      </c>
    </row>
    <row r="652" spans="1:12" s="4" customFormat="1" x14ac:dyDescent="0.35">
      <c r="A652" s="2" t="str">
        <f t="shared" si="38"/>
        <v>Yes</v>
      </c>
      <c r="B652" s="12" t="s">
        <v>1411</v>
      </c>
      <c r="C652" s="5" t="s">
        <v>1412</v>
      </c>
      <c r="D652" s="5" t="s">
        <v>62</v>
      </c>
      <c r="E652" s="6"/>
      <c r="F652" s="27" t="str">
        <f t="shared" si="37"/>
        <v>https://ucanr.edu/sites/WUCOLS/Plant_Search/?step=results&amp;city_id=68&amp;plant_name=</v>
      </c>
      <c r="G652" s="3" t="s">
        <v>38</v>
      </c>
    </row>
    <row r="653" spans="1:12" s="4" customFormat="1" x14ac:dyDescent="0.35">
      <c r="A653" s="2" t="str">
        <f t="shared" si="38"/>
        <v>Yes</v>
      </c>
      <c r="B653" s="12" t="s">
        <v>1413</v>
      </c>
      <c r="C653" s="5" t="s">
        <v>1414</v>
      </c>
      <c r="D653" s="5" t="s">
        <v>62</v>
      </c>
      <c r="E653" s="6"/>
      <c r="F653" s="27" t="str">
        <f t="shared" si="37"/>
        <v>https://ucanr.edu/sites/WUCOLS/Plant_Search/?step=results&amp;city_id=68&amp;plant_name=</v>
      </c>
      <c r="G653" s="3" t="s">
        <v>38</v>
      </c>
    </row>
    <row r="654" spans="1:12" s="4" customFormat="1" x14ac:dyDescent="0.35">
      <c r="A654" s="2" t="str">
        <f t="shared" si="38"/>
        <v>Yes</v>
      </c>
      <c r="B654" s="12" t="s">
        <v>1415</v>
      </c>
      <c r="C654" s="5" t="s">
        <v>1416</v>
      </c>
      <c r="D654" s="5" t="s">
        <v>62</v>
      </c>
      <c r="E654" s="6"/>
      <c r="F654" s="27" t="str">
        <f t="shared" si="37"/>
        <v>https://ucanr.edu/sites/WUCOLS/Plant_Search/?step=results&amp;city_id=68&amp;plant_name=</v>
      </c>
      <c r="G654" s="3" t="s">
        <v>38</v>
      </c>
    </row>
    <row r="655" spans="1:12" s="4" customFormat="1" x14ac:dyDescent="0.35">
      <c r="A655" s="2" t="str">
        <f t="shared" si="38"/>
        <v>Yes</v>
      </c>
      <c r="B655" s="12" t="s">
        <v>1417</v>
      </c>
      <c r="C655" s="5" t="s">
        <v>1418</v>
      </c>
      <c r="D655" s="5" t="s">
        <v>62</v>
      </c>
      <c r="E655" s="6"/>
      <c r="F655" s="27" t="str">
        <f t="shared" si="37"/>
        <v>https://ucanr.edu/sites/WUCOLS/Plant_Search/?step=results&amp;city_id=68&amp;plant_name=</v>
      </c>
      <c r="G655" s="3" t="s">
        <v>38</v>
      </c>
    </row>
    <row r="656" spans="1:12" s="4" customFormat="1" x14ac:dyDescent="0.35">
      <c r="A656" s="2" t="str">
        <f t="shared" si="38"/>
        <v>Yes</v>
      </c>
      <c r="B656" s="12" t="s">
        <v>1419</v>
      </c>
      <c r="C656" s="5" t="s">
        <v>1420</v>
      </c>
      <c r="D656" s="5" t="s">
        <v>62</v>
      </c>
      <c r="E656" s="6"/>
      <c r="F656" s="27" t="str">
        <f t="shared" si="37"/>
        <v>https://ucanr.edu/sites/WUCOLS/Plant_Search/?step=results&amp;city_id=68&amp;plant_name=</v>
      </c>
      <c r="G656" s="3" t="s">
        <v>38</v>
      </c>
    </row>
    <row r="657" spans="1:7" s="4" customFormat="1" x14ac:dyDescent="0.35">
      <c r="A657" s="2" t="str">
        <f t="shared" si="38"/>
        <v>Yes</v>
      </c>
      <c r="B657" s="12" t="s">
        <v>1421</v>
      </c>
      <c r="C657" s="5" t="s">
        <v>1422</v>
      </c>
      <c r="D657" s="5" t="s">
        <v>62</v>
      </c>
      <c r="E657" s="6"/>
      <c r="F657" s="27" t="str">
        <f t="shared" si="37"/>
        <v>https://ucanr.edu/sites/WUCOLS/Plant_Search/?step=results&amp;city_id=68&amp;plant_name=</v>
      </c>
      <c r="G657" s="3" t="s">
        <v>38</v>
      </c>
    </row>
    <row r="658" spans="1:7" s="4" customFormat="1" x14ac:dyDescent="0.35">
      <c r="A658" s="2" t="str">
        <f t="shared" si="38"/>
        <v>Yes</v>
      </c>
      <c r="B658" s="12" t="s">
        <v>1423</v>
      </c>
      <c r="C658" s="5" t="s">
        <v>1422</v>
      </c>
      <c r="D658" s="5" t="s">
        <v>62</v>
      </c>
      <c r="E658" s="6"/>
      <c r="F658" s="27" t="str">
        <f t="shared" si="37"/>
        <v>https://ucanr.edu/sites/WUCOLS/Plant_Search/?step=results&amp;city_id=68&amp;plant_name=</v>
      </c>
      <c r="G658" s="3" t="s">
        <v>38</v>
      </c>
    </row>
    <row r="659" spans="1:7" s="4" customFormat="1" x14ac:dyDescent="0.35">
      <c r="A659" s="2" t="str">
        <f t="shared" si="38"/>
        <v>Yes</v>
      </c>
      <c r="B659" s="12" t="s">
        <v>1424</v>
      </c>
      <c r="C659" s="5" t="s">
        <v>1425</v>
      </c>
      <c r="D659" s="5" t="s">
        <v>62</v>
      </c>
      <c r="E659" s="6"/>
      <c r="F659" s="27" t="str">
        <f t="shared" si="37"/>
        <v>https://ucanr.edu/sites/WUCOLS/Plant_Search/?step=results&amp;city_id=68&amp;plant_name=</v>
      </c>
      <c r="G659" s="3" t="s">
        <v>38</v>
      </c>
    </row>
    <row r="660" spans="1:7" s="4" customFormat="1" x14ac:dyDescent="0.35">
      <c r="A660" s="2" t="str">
        <f t="shared" si="38"/>
        <v>No</v>
      </c>
      <c r="B660" s="12" t="s">
        <v>1426</v>
      </c>
      <c r="C660" s="5" t="s">
        <v>1427</v>
      </c>
      <c r="D660" s="5" t="s">
        <v>43</v>
      </c>
      <c r="E660" s="6"/>
      <c r="F660" s="27" t="str">
        <f t="shared" si="37"/>
        <v>https://ucanr.edu/sites/WUCOLS/Plant_Search/?step=results&amp;city_id=68&amp;plant_name=</v>
      </c>
      <c r="G660" s="3" t="s">
        <v>38</v>
      </c>
    </row>
    <row r="661" spans="1:7" s="4" customFormat="1" x14ac:dyDescent="0.35">
      <c r="A661" s="2" t="str">
        <f t="shared" si="38"/>
        <v>No</v>
      </c>
      <c r="B661" s="12" t="s">
        <v>1428</v>
      </c>
      <c r="C661" s="5" t="s">
        <v>1429</v>
      </c>
      <c r="D661" s="5" t="s">
        <v>84</v>
      </c>
      <c r="E661" s="6"/>
      <c r="F661" s="27" t="str">
        <f t="shared" si="37"/>
        <v>https://ucanr.edu/sites/WUCOLS/Plant_Search/?step=results&amp;city_id=68&amp;plant_name=</v>
      </c>
      <c r="G661" s="3" t="s">
        <v>38</v>
      </c>
    </row>
    <row r="662" spans="1:7" s="4" customFormat="1" x14ac:dyDescent="0.35">
      <c r="A662" s="2" t="str">
        <f t="shared" si="38"/>
        <v>No</v>
      </c>
      <c r="B662" s="12" t="s">
        <v>1430</v>
      </c>
      <c r="C662" s="5" t="s">
        <v>1431</v>
      </c>
      <c r="D662" s="5" t="s">
        <v>84</v>
      </c>
      <c r="E662" s="6" t="s">
        <v>65</v>
      </c>
      <c r="F662" s="27" t="str">
        <f t="shared" si="37"/>
        <v>https://ucanr.edu/sites/WUCOLS/Plant_Search/?step=results&amp;city_id=68&amp;plant_name=</v>
      </c>
      <c r="G662" s="3" t="s">
        <v>38</v>
      </c>
    </row>
    <row r="663" spans="1:7" s="4" customFormat="1" x14ac:dyDescent="0.35">
      <c r="A663" s="2" t="str">
        <f t="shared" si="38"/>
        <v>No</v>
      </c>
      <c r="B663" s="12" t="s">
        <v>1432</v>
      </c>
      <c r="C663" s="5" t="s">
        <v>1433</v>
      </c>
      <c r="D663" s="5" t="s">
        <v>43</v>
      </c>
      <c r="E663" s="6"/>
      <c r="F663" s="27" t="str">
        <f t="shared" si="37"/>
        <v>https://ucanr.edu/sites/WUCOLS/Plant_Search/?step=results&amp;city_id=68&amp;plant_name=</v>
      </c>
      <c r="G663" s="3" t="s">
        <v>38</v>
      </c>
    </row>
    <row r="664" spans="1:7" s="4" customFormat="1" x14ac:dyDescent="0.35">
      <c r="A664" s="2" t="str">
        <f t="shared" si="38"/>
        <v>Yes</v>
      </c>
      <c r="B664" s="12" t="s">
        <v>1434</v>
      </c>
      <c r="C664" s="5" t="s">
        <v>1435</v>
      </c>
      <c r="D664" s="5" t="s">
        <v>62</v>
      </c>
      <c r="E664" s="6"/>
      <c r="F664" s="27" t="str">
        <f t="shared" si="37"/>
        <v>https://ucanr.edu/sites/WUCOLS/Plant_Search/?step=results&amp;city_id=68&amp;plant_name=</v>
      </c>
      <c r="G664" s="3" t="s">
        <v>38</v>
      </c>
    </row>
    <row r="665" spans="1:7" s="4" customFormat="1" x14ac:dyDescent="0.35">
      <c r="A665" s="2" t="str">
        <f t="shared" si="38"/>
        <v>No</v>
      </c>
      <c r="B665" s="12" t="s">
        <v>1436</v>
      </c>
      <c r="C665" s="5" t="s">
        <v>1437</v>
      </c>
      <c r="D665" s="5" t="s">
        <v>37</v>
      </c>
      <c r="E665" s="6"/>
      <c r="F665" s="27" t="str">
        <f t="shared" si="37"/>
        <v>https://ucanr.edu/sites/WUCOLS/Plant_Search/?step=results&amp;city_id=68&amp;plant_name=</v>
      </c>
      <c r="G665" s="3" t="s">
        <v>38</v>
      </c>
    </row>
    <row r="666" spans="1:7" s="4" customFormat="1" x14ac:dyDescent="0.35">
      <c r="A666" s="2" t="str">
        <f t="shared" si="38"/>
        <v>No</v>
      </c>
      <c r="B666" s="12" t="s">
        <v>1438</v>
      </c>
      <c r="C666" s="5" t="s">
        <v>1439</v>
      </c>
      <c r="D666" s="5" t="s">
        <v>37</v>
      </c>
      <c r="E666" s="6"/>
      <c r="F666" s="27" t="str">
        <f t="shared" si="37"/>
        <v>https://ucanr.edu/sites/WUCOLS/Plant_Search/?step=results&amp;city_id=68&amp;plant_name=</v>
      </c>
      <c r="G666" s="3" t="s">
        <v>38</v>
      </c>
    </row>
    <row r="667" spans="1:7" s="4" customFormat="1" x14ac:dyDescent="0.35">
      <c r="A667" s="2" t="str">
        <f t="shared" si="38"/>
        <v>No</v>
      </c>
      <c r="B667" s="12" t="s">
        <v>1440</v>
      </c>
      <c r="C667" s="5" t="s">
        <v>1441</v>
      </c>
      <c r="D667" s="5" t="s">
        <v>43</v>
      </c>
      <c r="E667" s="6"/>
      <c r="F667" s="27" t="str">
        <f t="shared" si="37"/>
        <v>https://ucanr.edu/sites/WUCOLS/Plant_Search/?step=results&amp;city_id=68&amp;plant_name=</v>
      </c>
      <c r="G667" s="3" t="s">
        <v>38</v>
      </c>
    </row>
    <row r="668" spans="1:7" s="4" customFormat="1" x14ac:dyDescent="0.35">
      <c r="A668" s="2" t="str">
        <f t="shared" si="38"/>
        <v>No</v>
      </c>
      <c r="B668" s="12" t="s">
        <v>1442</v>
      </c>
      <c r="C668" s="5" t="s">
        <v>1443</v>
      </c>
      <c r="D668" s="5" t="s">
        <v>84</v>
      </c>
      <c r="E668" s="6"/>
      <c r="F668" s="27" t="str">
        <f t="shared" si="37"/>
        <v>https://ucanr.edu/sites/WUCOLS/Plant_Search/?step=results&amp;city_id=68&amp;plant_name=</v>
      </c>
      <c r="G668" s="3" t="s">
        <v>38</v>
      </c>
    </row>
    <row r="669" spans="1:7" s="4" customFormat="1" x14ac:dyDescent="0.35">
      <c r="A669" s="2" t="str">
        <f t="shared" si="38"/>
        <v>Yes</v>
      </c>
      <c r="B669" s="12" t="s">
        <v>1444</v>
      </c>
      <c r="C669" s="5" t="s">
        <v>1445</v>
      </c>
      <c r="D669" s="5" t="s">
        <v>62</v>
      </c>
      <c r="E669" s="6"/>
      <c r="F669" s="27" t="str">
        <f t="shared" si="37"/>
        <v>https://ucanr.edu/sites/WUCOLS/Plant_Search/?step=results&amp;city_id=68&amp;plant_name=</v>
      </c>
      <c r="G669" s="3" t="s">
        <v>38</v>
      </c>
    </row>
    <row r="670" spans="1:7" s="4" customFormat="1" x14ac:dyDescent="0.35">
      <c r="A670" s="2" t="str">
        <f t="shared" si="38"/>
        <v>No</v>
      </c>
      <c r="B670" s="12" t="s">
        <v>1446</v>
      </c>
      <c r="C670" s="5" t="s">
        <v>1447</v>
      </c>
      <c r="D670" s="5" t="s">
        <v>43</v>
      </c>
      <c r="E670" s="6"/>
      <c r="F670" s="27" t="str">
        <f t="shared" si="37"/>
        <v>https://ucanr.edu/sites/WUCOLS/Plant_Search/?step=results&amp;city_id=68&amp;plant_name=</v>
      </c>
      <c r="G670" s="3" t="s">
        <v>38</v>
      </c>
    </row>
    <row r="671" spans="1:7" s="4" customFormat="1" x14ac:dyDescent="0.35">
      <c r="A671" s="2" t="str">
        <f t="shared" si="38"/>
        <v>No</v>
      </c>
      <c r="B671" s="12" t="s">
        <v>1448</v>
      </c>
      <c r="C671" s="5" t="s">
        <v>1449</v>
      </c>
      <c r="D671" s="5" t="s">
        <v>43</v>
      </c>
      <c r="E671" s="6"/>
      <c r="F671" s="27" t="str">
        <f t="shared" si="37"/>
        <v>https://ucanr.edu/sites/WUCOLS/Plant_Search/?step=results&amp;city_id=68&amp;plant_name=</v>
      </c>
      <c r="G671" s="3" t="s">
        <v>38</v>
      </c>
    </row>
    <row r="672" spans="1:7" s="4" customFormat="1" ht="29" x14ac:dyDescent="0.35">
      <c r="A672" s="2" t="str">
        <f t="shared" si="38"/>
        <v>Yes</v>
      </c>
      <c r="B672" s="12" t="s">
        <v>1450</v>
      </c>
      <c r="C672" s="5" t="s">
        <v>1451</v>
      </c>
      <c r="D672" s="5" t="s">
        <v>62</v>
      </c>
      <c r="E672" s="6"/>
      <c r="F672" s="27" t="str">
        <f t="shared" si="37"/>
        <v>https://ucanr.edu/sites/WUCOLS/Plant_Search/?step=results&amp;city_id=68&amp;plant_name=</v>
      </c>
      <c r="G672" s="3" t="s">
        <v>38</v>
      </c>
    </row>
    <row r="673" spans="1:12" s="4" customFormat="1" x14ac:dyDescent="0.35">
      <c r="A673" s="2" t="s">
        <v>89</v>
      </c>
      <c r="B673" s="1" t="s">
        <v>1452</v>
      </c>
      <c r="C673" t="s">
        <v>1453</v>
      </c>
      <c r="D673"/>
      <c r="E673"/>
      <c r="F673" s="7" t="str">
        <f t="shared" si="37"/>
        <v>https://www.cal-ipc.org/plants/profile/cakile-maritima-profile/</v>
      </c>
      <c r="G673" t="s">
        <v>1454</v>
      </c>
      <c r="H673" t="s">
        <v>140</v>
      </c>
      <c r="I673"/>
      <c r="J673"/>
      <c r="K673"/>
      <c r="L673"/>
    </row>
    <row r="674" spans="1:12" s="4" customFormat="1" x14ac:dyDescent="0.35">
      <c r="A674" s="2" t="str">
        <f t="shared" ref="A674:A705" si="39">IF(OR(ISNUMBER(SEARCH("low",D674))), "Yes", "No")</f>
        <v>No</v>
      </c>
      <c r="B674" s="12" t="s">
        <v>1455</v>
      </c>
      <c r="C674" s="5" t="s">
        <v>1456</v>
      </c>
      <c r="D674" s="5" t="s">
        <v>84</v>
      </c>
      <c r="E674" s="6"/>
      <c r="F674" s="27" t="str">
        <f t="shared" si="37"/>
        <v>https://ucanr.edu/sites/WUCOLS/Plant_Search/?step=results&amp;city_id=68&amp;plant_name=</v>
      </c>
      <c r="G674" s="3" t="s">
        <v>38</v>
      </c>
    </row>
    <row r="675" spans="1:12" s="4" customFormat="1" x14ac:dyDescent="0.35">
      <c r="A675" s="2" t="str">
        <f t="shared" si="39"/>
        <v>Yes</v>
      </c>
      <c r="B675" s="12" t="s">
        <v>1457</v>
      </c>
      <c r="C675" s="5" t="s">
        <v>1458</v>
      </c>
      <c r="D675" s="5" t="s">
        <v>62</v>
      </c>
      <c r="E675" s="6" t="s">
        <v>65</v>
      </c>
      <c r="F675" s="27" t="str">
        <f t="shared" si="37"/>
        <v>https://calscape.org/loc-California/Calamagrostis-foliosa-(Leafy-Reed-Grass)</v>
      </c>
      <c r="G675" s="3" t="s">
        <v>1459</v>
      </c>
    </row>
    <row r="676" spans="1:12" s="4" customFormat="1" x14ac:dyDescent="0.35">
      <c r="A676" s="2" t="str">
        <f t="shared" si="39"/>
        <v>No</v>
      </c>
      <c r="B676" s="12" t="s">
        <v>1460</v>
      </c>
      <c r="C676" s="5" t="s">
        <v>1461</v>
      </c>
      <c r="D676" s="5" t="s">
        <v>37</v>
      </c>
      <c r="E676" s="6" t="s">
        <v>65</v>
      </c>
      <c r="F676" s="27" t="str">
        <f t="shared" si="37"/>
        <v>https://ucanr.edu/sites/WUCOLS/Plant_Search/?step=results&amp;city_id=68&amp;plant_name=</v>
      </c>
      <c r="G676" s="3" t="s">
        <v>38</v>
      </c>
    </row>
    <row r="677" spans="1:12" s="4" customFormat="1" ht="29" x14ac:dyDescent="0.35">
      <c r="A677" s="2" t="str">
        <f t="shared" si="39"/>
        <v>No</v>
      </c>
      <c r="B677" s="12" t="s">
        <v>1462</v>
      </c>
      <c r="C677" s="5" t="s">
        <v>1463</v>
      </c>
      <c r="D677" s="5" t="s">
        <v>37</v>
      </c>
      <c r="E677" s="6"/>
      <c r="F677" s="27" t="str">
        <f t="shared" si="37"/>
        <v>https://ucanr.edu/sites/WUCOLS/Plant_Search/?step=results&amp;city_id=68&amp;plant_name=</v>
      </c>
      <c r="G677" s="3" t="s">
        <v>38</v>
      </c>
    </row>
    <row r="678" spans="1:12" s="4" customFormat="1" ht="29" x14ac:dyDescent="0.35">
      <c r="A678" s="2" t="str">
        <f t="shared" si="39"/>
        <v>Yes</v>
      </c>
      <c r="B678" s="12" t="s">
        <v>1464</v>
      </c>
      <c r="C678" s="5" t="s">
        <v>1465</v>
      </c>
      <c r="D678" s="5" t="s">
        <v>62</v>
      </c>
      <c r="E678" s="6" t="s">
        <v>65</v>
      </c>
      <c r="F678" s="27" t="str">
        <f t="shared" si="37"/>
        <v>https://ucanr.edu/sites/WUCOLS/Plant_Search/?step=results&amp;city_id=68&amp;plant_name=</v>
      </c>
      <c r="G678" s="3" t="s">
        <v>38</v>
      </c>
    </row>
    <row r="679" spans="1:12" s="4" customFormat="1" x14ac:dyDescent="0.35">
      <c r="A679" s="2" t="str">
        <f t="shared" si="39"/>
        <v>No</v>
      </c>
      <c r="B679" s="12" t="s">
        <v>1466</v>
      </c>
      <c r="C679" s="5" t="s">
        <v>1467</v>
      </c>
      <c r="D679" s="5" t="s">
        <v>37</v>
      </c>
      <c r="E679" s="6"/>
      <c r="F679" s="27" t="str">
        <f t="shared" si="37"/>
        <v>https://ucanr.edu/sites/WUCOLS/Plant_Search/?step=results&amp;city_id=68&amp;plant_name=</v>
      </c>
      <c r="G679" s="3" t="s">
        <v>38</v>
      </c>
    </row>
    <row r="680" spans="1:12" s="4" customFormat="1" x14ac:dyDescent="0.35">
      <c r="A680" s="2" t="str">
        <f t="shared" si="39"/>
        <v>No</v>
      </c>
      <c r="B680" s="12" t="s">
        <v>1468</v>
      </c>
      <c r="C680" s="5" t="s">
        <v>1469</v>
      </c>
      <c r="D680" s="5" t="s">
        <v>84</v>
      </c>
      <c r="E680" s="6"/>
      <c r="F680" s="27" t="str">
        <f t="shared" si="37"/>
        <v>https://ucanr.edu/sites/WUCOLS/Plant_Search/?step=results&amp;city_id=68&amp;plant_name=</v>
      </c>
      <c r="G680" s="3" t="s">
        <v>38</v>
      </c>
    </row>
    <row r="681" spans="1:12" s="4" customFormat="1" x14ac:dyDescent="0.35">
      <c r="A681" s="2" t="str">
        <f t="shared" si="39"/>
        <v>No</v>
      </c>
      <c r="B681" s="12" t="s">
        <v>1470</v>
      </c>
      <c r="C681" s="5" t="s">
        <v>1471</v>
      </c>
      <c r="D681" s="5" t="s">
        <v>37</v>
      </c>
      <c r="E681" s="6"/>
      <c r="F681" s="27" t="str">
        <f t="shared" si="37"/>
        <v>https://ucanr.edu/sites/WUCOLS/Plant_Search/?step=results&amp;city_id=68&amp;plant_name=</v>
      </c>
      <c r="G681" s="3" t="s">
        <v>38</v>
      </c>
    </row>
    <row r="682" spans="1:12" s="4" customFormat="1" x14ac:dyDescent="0.35">
      <c r="A682" s="2" t="str">
        <f t="shared" si="39"/>
        <v>Yes</v>
      </c>
      <c r="B682" s="12" t="s">
        <v>1472</v>
      </c>
      <c r="C682" s="5" t="s">
        <v>1473</v>
      </c>
      <c r="D682" s="5" t="s">
        <v>62</v>
      </c>
      <c r="E682" s="6" t="s">
        <v>65</v>
      </c>
      <c r="F682" s="27" t="str">
        <f t="shared" si="37"/>
        <v>https://calscape.org/loc-California/Iris-fernaldii-(Fernald's-Iris)?srchcr=sc638f957dbb88a</v>
      </c>
      <c r="G682" s="3" t="s">
        <v>1474</v>
      </c>
    </row>
    <row r="683" spans="1:12" s="4" customFormat="1" x14ac:dyDescent="0.35">
      <c r="A683" s="2" t="str">
        <f t="shared" si="39"/>
        <v>No</v>
      </c>
      <c r="B683" s="12" t="s">
        <v>1475</v>
      </c>
      <c r="C683" s="5" t="s">
        <v>1476</v>
      </c>
      <c r="D683" s="5" t="s">
        <v>43</v>
      </c>
      <c r="E683" s="6"/>
      <c r="F683" s="27" t="str">
        <f t="shared" si="37"/>
        <v>https://ucanr.edu/sites/WUCOLS/Plant_Search/?step=results&amp;city_id=68&amp;plant_name=</v>
      </c>
      <c r="G683" s="3" t="s">
        <v>38</v>
      </c>
    </row>
    <row r="684" spans="1:12" s="4" customFormat="1" x14ac:dyDescent="0.35">
      <c r="A684" s="2" t="str">
        <f t="shared" si="39"/>
        <v>No</v>
      </c>
      <c r="B684" s="12" t="s">
        <v>1477</v>
      </c>
      <c r="C684" s="5" t="s">
        <v>1478</v>
      </c>
      <c r="D684" s="5" t="s">
        <v>84</v>
      </c>
      <c r="E684" s="6" t="s">
        <v>65</v>
      </c>
      <c r="F684" s="27" t="str">
        <f t="shared" si="37"/>
        <v>https://ucanr.edu/sites/WUCOLS/Plant_Search/?step=results&amp;city_id=68&amp;plant_name=</v>
      </c>
      <c r="G684" s="3" t="s">
        <v>38</v>
      </c>
    </row>
    <row r="685" spans="1:12" s="4" customFormat="1" x14ac:dyDescent="0.35">
      <c r="A685" s="2" t="str">
        <f t="shared" si="39"/>
        <v>No</v>
      </c>
      <c r="B685" s="12" t="s">
        <v>1479</v>
      </c>
      <c r="C685" s="5" t="s">
        <v>1480</v>
      </c>
      <c r="D685" s="5" t="s">
        <v>43</v>
      </c>
      <c r="E685" s="6"/>
      <c r="F685" s="27" t="str">
        <f t="shared" si="37"/>
        <v>https://ucanr.edu/sites/WUCOLS/Plant_Search/?step=results&amp;city_id=68&amp;plant_name=</v>
      </c>
      <c r="G685" s="3" t="s">
        <v>38</v>
      </c>
    </row>
    <row r="686" spans="1:12" s="4" customFormat="1" x14ac:dyDescent="0.35">
      <c r="A686" s="2" t="str">
        <f t="shared" si="39"/>
        <v>No</v>
      </c>
      <c r="B686" s="12" t="s">
        <v>1481</v>
      </c>
      <c r="C686" s="5" t="s">
        <v>1482</v>
      </c>
      <c r="D686" s="5" t="s">
        <v>84</v>
      </c>
      <c r="E686" s="6" t="s">
        <v>65</v>
      </c>
      <c r="F686" s="27" t="str">
        <f t="shared" si="37"/>
        <v>https://ucanr.edu/sites/WUCOLS/Plant_Search/?step=results&amp;city_id=68&amp;plant_name=</v>
      </c>
      <c r="G686" s="3" t="s">
        <v>38</v>
      </c>
    </row>
    <row r="687" spans="1:12" s="4" customFormat="1" x14ac:dyDescent="0.35">
      <c r="A687" s="2" t="str">
        <f t="shared" si="39"/>
        <v>No</v>
      </c>
      <c r="B687" s="12" t="s">
        <v>1483</v>
      </c>
      <c r="C687" s="5" t="s">
        <v>1484</v>
      </c>
      <c r="D687" s="5" t="s">
        <v>84</v>
      </c>
      <c r="E687" s="6"/>
      <c r="F687" s="27" t="str">
        <f t="shared" si="37"/>
        <v>https://ucanr.edu/sites/WUCOLS/Plant_Search/?step=results&amp;city_id=68&amp;plant_name=</v>
      </c>
      <c r="G687" s="3" t="s">
        <v>38</v>
      </c>
    </row>
    <row r="688" spans="1:12" s="4" customFormat="1" x14ac:dyDescent="0.35">
      <c r="A688" s="2" t="str">
        <f t="shared" si="39"/>
        <v>No</v>
      </c>
      <c r="B688" s="12" t="s">
        <v>1485</v>
      </c>
      <c r="C688" s="5" t="s">
        <v>1486</v>
      </c>
      <c r="D688" s="5" t="s">
        <v>43</v>
      </c>
      <c r="E688" s="6"/>
      <c r="F688" s="27" t="str">
        <f t="shared" si="37"/>
        <v>https://ucanr.edu/sites/WUCOLS/Plant_Search/?step=results&amp;city_id=68&amp;plant_name=</v>
      </c>
      <c r="G688" s="3" t="s">
        <v>38</v>
      </c>
    </row>
    <row r="689" spans="1:7" s="4" customFormat="1" x14ac:dyDescent="0.35">
      <c r="A689" s="2" t="str">
        <f t="shared" si="39"/>
        <v>No</v>
      </c>
      <c r="B689" s="12" t="s">
        <v>1487</v>
      </c>
      <c r="C689" s="5" t="s">
        <v>1478</v>
      </c>
      <c r="D689" s="5" t="s">
        <v>43</v>
      </c>
      <c r="E689" s="6"/>
      <c r="F689" s="27" t="str">
        <f t="shared" si="37"/>
        <v>https://ucanr.edu/sites/WUCOLS/Plant_Search/?step=results&amp;city_id=68&amp;plant_name=</v>
      </c>
      <c r="G689" s="3" t="s">
        <v>38</v>
      </c>
    </row>
    <row r="690" spans="1:7" s="4" customFormat="1" x14ac:dyDescent="0.35">
      <c r="A690" s="2" t="str">
        <f t="shared" si="39"/>
        <v>No</v>
      </c>
      <c r="B690" s="12" t="s">
        <v>1488</v>
      </c>
      <c r="C690" s="5" t="s">
        <v>1489</v>
      </c>
      <c r="D690" s="5" t="s">
        <v>43</v>
      </c>
      <c r="E690" s="6"/>
      <c r="F690" s="27" t="str">
        <f t="shared" si="37"/>
        <v>https://ucanr.edu/sites/WUCOLS/Plant_Search/?step=results&amp;city_id=68&amp;plant_name=</v>
      </c>
      <c r="G690" s="3" t="s">
        <v>38</v>
      </c>
    </row>
    <row r="691" spans="1:7" s="4" customFormat="1" x14ac:dyDescent="0.35">
      <c r="A691" s="2" t="str">
        <f t="shared" si="39"/>
        <v>No</v>
      </c>
      <c r="B691" s="12" t="s">
        <v>1490</v>
      </c>
      <c r="C691" s="5" t="s">
        <v>1491</v>
      </c>
      <c r="D691" s="5" t="s">
        <v>43</v>
      </c>
      <c r="E691" s="6"/>
      <c r="F691" s="27" t="str">
        <f t="shared" si="37"/>
        <v>https://ucanr.edu/sites/WUCOLS/Plant_Search/?step=results&amp;city_id=68&amp;plant_name=</v>
      </c>
      <c r="G691" s="3" t="s">
        <v>38</v>
      </c>
    </row>
    <row r="692" spans="1:7" s="4" customFormat="1" x14ac:dyDescent="0.35">
      <c r="A692" s="2" t="str">
        <f t="shared" si="39"/>
        <v>No</v>
      </c>
      <c r="B692" s="12" t="s">
        <v>1492</v>
      </c>
      <c r="C692" s="5" t="s">
        <v>1493</v>
      </c>
      <c r="D692" s="5" t="s">
        <v>84</v>
      </c>
      <c r="E692" s="6"/>
      <c r="F692" s="27" t="str">
        <f t="shared" si="37"/>
        <v>https://ucanr.edu/sites/WUCOLS/Plant_Search/?step=results&amp;city_id=68&amp;plant_name=</v>
      </c>
      <c r="G692" s="3" t="s">
        <v>38</v>
      </c>
    </row>
    <row r="693" spans="1:7" s="4" customFormat="1" x14ac:dyDescent="0.35">
      <c r="A693" s="2" t="str">
        <f t="shared" si="39"/>
        <v>No</v>
      </c>
      <c r="B693" s="12" t="s">
        <v>1494</v>
      </c>
      <c r="C693" s="5" t="s">
        <v>1495</v>
      </c>
      <c r="D693" s="5" t="s">
        <v>37</v>
      </c>
      <c r="E693" s="6"/>
      <c r="F693" s="27" t="str">
        <f t="shared" si="37"/>
        <v>https://ucanr.edu/sites/WUCOLS/Plant_Search/?step=results&amp;city_id=68&amp;plant_name=</v>
      </c>
      <c r="G693" s="3" t="s">
        <v>38</v>
      </c>
    </row>
    <row r="694" spans="1:7" s="4" customFormat="1" x14ac:dyDescent="0.35">
      <c r="A694" s="2" t="str">
        <f t="shared" si="39"/>
        <v>No</v>
      </c>
      <c r="B694" s="12" t="s">
        <v>1496</v>
      </c>
      <c r="C694" s="5" t="s">
        <v>1497</v>
      </c>
      <c r="D694" s="5" t="s">
        <v>37</v>
      </c>
      <c r="E694" s="6"/>
      <c r="F694" s="27" t="str">
        <f t="shared" si="37"/>
        <v>https://ucanr.edu/sites/WUCOLS/Plant_Search/?step=results&amp;city_id=68&amp;plant_name=</v>
      </c>
      <c r="G694" s="3" t="s">
        <v>38</v>
      </c>
    </row>
    <row r="695" spans="1:7" s="4" customFormat="1" x14ac:dyDescent="0.35">
      <c r="A695" s="2" t="str">
        <f t="shared" si="39"/>
        <v>No</v>
      </c>
      <c r="B695" s="12" t="s">
        <v>1498</v>
      </c>
      <c r="C695" s="5" t="s">
        <v>1495</v>
      </c>
      <c r="D695" s="5" t="s">
        <v>37</v>
      </c>
      <c r="E695" s="6"/>
      <c r="F695" s="27" t="str">
        <f t="shared" si="37"/>
        <v>https://ucanr.edu/sites/WUCOLS/Plant_Search/?step=results&amp;city_id=68&amp;plant_name=</v>
      </c>
      <c r="G695" s="3" t="s">
        <v>38</v>
      </c>
    </row>
    <row r="696" spans="1:7" s="4" customFormat="1" x14ac:dyDescent="0.35">
      <c r="A696" s="2" t="str">
        <f t="shared" si="39"/>
        <v>Yes</v>
      </c>
      <c r="B696" s="12" t="s">
        <v>1499</v>
      </c>
      <c r="C696" s="5" t="s">
        <v>1500</v>
      </c>
      <c r="D696" s="5" t="s">
        <v>62</v>
      </c>
      <c r="E696" s="6"/>
      <c r="F696" s="27" t="str">
        <f t="shared" si="37"/>
        <v>https://ucanr.edu/sites/WUCOLS/Plant_Search/?step=results&amp;city_id=68&amp;plant_name=</v>
      </c>
      <c r="G696" s="3" t="s">
        <v>38</v>
      </c>
    </row>
    <row r="697" spans="1:7" s="4" customFormat="1" x14ac:dyDescent="0.35">
      <c r="A697" s="2" t="str">
        <f t="shared" si="39"/>
        <v>No</v>
      </c>
      <c r="B697" s="12" t="s">
        <v>1501</v>
      </c>
      <c r="C697" s="5" t="s">
        <v>1502</v>
      </c>
      <c r="D697" s="5" t="s">
        <v>43</v>
      </c>
      <c r="E697" s="6"/>
      <c r="F697" s="27" t="str">
        <f t="shared" si="37"/>
        <v>https://ucanr.edu/sites/WUCOLS/Plant_Search/?step=results&amp;city_id=68&amp;plant_name=</v>
      </c>
      <c r="G697" s="3" t="s">
        <v>38</v>
      </c>
    </row>
    <row r="698" spans="1:7" s="4" customFormat="1" x14ac:dyDescent="0.35">
      <c r="A698" s="2" t="str">
        <f t="shared" si="39"/>
        <v>Yes</v>
      </c>
      <c r="B698" s="12" t="s">
        <v>1503</v>
      </c>
      <c r="C698" s="5" t="s">
        <v>1504</v>
      </c>
      <c r="D698" s="5" t="s">
        <v>62</v>
      </c>
      <c r="E698" s="6"/>
      <c r="F698" s="27" t="str">
        <f t="shared" si="37"/>
        <v>https://ucanr.edu/sites/WUCOLS/Plant_Search/?step=results&amp;city_id=68&amp;plant_name=</v>
      </c>
      <c r="G698" s="3" t="s">
        <v>38</v>
      </c>
    </row>
    <row r="699" spans="1:7" s="4" customFormat="1" x14ac:dyDescent="0.35">
      <c r="A699" s="2" t="str">
        <f t="shared" si="39"/>
        <v>Yes</v>
      </c>
      <c r="B699" s="12" t="s">
        <v>1505</v>
      </c>
      <c r="C699" s="5" t="s">
        <v>1506</v>
      </c>
      <c r="D699" s="5" t="s">
        <v>62</v>
      </c>
      <c r="E699" s="6"/>
      <c r="F699" s="27" t="str">
        <f t="shared" si="37"/>
        <v>https://ucanr.edu/sites/WUCOLS/Plant_Search/?step=results&amp;city_id=68&amp;plant_name=</v>
      </c>
      <c r="G699" s="3" t="s">
        <v>38</v>
      </c>
    </row>
    <row r="700" spans="1:7" s="4" customFormat="1" x14ac:dyDescent="0.35">
      <c r="A700" s="2" t="str">
        <f t="shared" si="39"/>
        <v>Yes</v>
      </c>
      <c r="B700" s="12" t="s">
        <v>1507</v>
      </c>
      <c r="C700" s="5" t="s">
        <v>1508</v>
      </c>
      <c r="D700" s="5" t="s">
        <v>62</v>
      </c>
      <c r="E700" s="6"/>
      <c r="F700" s="27" t="str">
        <f t="shared" si="37"/>
        <v>https://ucanr.edu/sites/WUCOLS/Plant_Search/?step=results&amp;city_id=68&amp;plant_name=</v>
      </c>
      <c r="G700" s="3" t="s">
        <v>38</v>
      </c>
    </row>
    <row r="701" spans="1:7" s="4" customFormat="1" x14ac:dyDescent="0.35">
      <c r="A701" s="2" t="str">
        <f t="shared" si="39"/>
        <v>Yes</v>
      </c>
      <c r="B701" s="12" t="s">
        <v>1509</v>
      </c>
      <c r="C701" s="5" t="s">
        <v>1510</v>
      </c>
      <c r="D701" s="5" t="s">
        <v>62</v>
      </c>
      <c r="E701" s="6"/>
      <c r="F701" s="27" t="str">
        <f t="shared" si="37"/>
        <v>https://ucanr.edu/sites/WUCOLS/Plant_Search/?step=results&amp;city_id=68&amp;plant_name=</v>
      </c>
      <c r="G701" s="3" t="s">
        <v>38</v>
      </c>
    </row>
    <row r="702" spans="1:7" s="4" customFormat="1" x14ac:dyDescent="0.35">
      <c r="A702" s="2" t="str">
        <f t="shared" si="39"/>
        <v>Yes</v>
      </c>
      <c r="B702" s="12" t="s">
        <v>1511</v>
      </c>
      <c r="C702" s="5" t="s">
        <v>1512</v>
      </c>
      <c r="D702" s="5" t="s">
        <v>62</v>
      </c>
      <c r="E702" s="6"/>
      <c r="F702" s="27" t="str">
        <f t="shared" si="37"/>
        <v>https://ucanr.edu/sites/WUCOLS/Plant_Search/?step=results&amp;city_id=68&amp;plant_name=</v>
      </c>
      <c r="G702" s="3" t="s">
        <v>38</v>
      </c>
    </row>
    <row r="703" spans="1:7" s="4" customFormat="1" x14ac:dyDescent="0.35">
      <c r="A703" s="2" t="str">
        <f t="shared" si="39"/>
        <v>Yes</v>
      </c>
      <c r="B703" s="12" t="s">
        <v>1513</v>
      </c>
      <c r="C703" s="5" t="s">
        <v>1514</v>
      </c>
      <c r="D703" s="5" t="s">
        <v>62</v>
      </c>
      <c r="E703" s="6"/>
      <c r="F703" s="27" t="str">
        <f t="shared" si="37"/>
        <v>https://ucanr.edu/sites/WUCOLS/Plant_Search/?step=results&amp;city_id=68&amp;plant_name=</v>
      </c>
      <c r="G703" s="3" t="s">
        <v>38</v>
      </c>
    </row>
    <row r="704" spans="1:7" s="4" customFormat="1" x14ac:dyDescent="0.35">
      <c r="A704" s="2" t="str">
        <f t="shared" si="39"/>
        <v>Yes</v>
      </c>
      <c r="B704" s="12" t="s">
        <v>1515</v>
      </c>
      <c r="C704" s="5" t="s">
        <v>1516</v>
      </c>
      <c r="D704" s="5" t="s">
        <v>62</v>
      </c>
      <c r="E704" s="6"/>
      <c r="F704" s="27" t="str">
        <f t="shared" si="37"/>
        <v>https://ucanr.edu/sites/WUCOLS/Plant_Search/?step=results&amp;city_id=68&amp;plant_name=</v>
      </c>
      <c r="G704" s="3" t="s">
        <v>38</v>
      </c>
    </row>
    <row r="705" spans="1:8" s="4" customFormat="1" x14ac:dyDescent="0.35">
      <c r="A705" s="2" t="str">
        <f t="shared" si="39"/>
        <v>No</v>
      </c>
      <c r="B705" s="12" t="s">
        <v>1517</v>
      </c>
      <c r="C705" s="5" t="s">
        <v>1518</v>
      </c>
      <c r="D705" s="5" t="s">
        <v>37</v>
      </c>
      <c r="E705" s="6"/>
      <c r="F705" s="27" t="str">
        <f t="shared" si="37"/>
        <v>https://ucanr.edu/sites/WUCOLS/Plant_Search/?step=results&amp;city_id=68&amp;plant_name=</v>
      </c>
      <c r="G705" s="3" t="s">
        <v>38</v>
      </c>
    </row>
    <row r="706" spans="1:8" s="4" customFormat="1" x14ac:dyDescent="0.35">
      <c r="A706" s="2" t="str">
        <f t="shared" ref="A706:A742" si="40">IF(OR(ISNUMBER(SEARCH("low",D706))), "Yes", "No")</f>
        <v>Yes</v>
      </c>
      <c r="B706" s="12" t="s">
        <v>1519</v>
      </c>
      <c r="C706" s="5" t="s">
        <v>1520</v>
      </c>
      <c r="D706" s="5" t="s">
        <v>62</v>
      </c>
      <c r="E706" s="6"/>
      <c r="F706" s="27" t="str">
        <f t="shared" si="37"/>
        <v>https://ucanr.edu/sites/WUCOLS/Plant_Search/?step=results&amp;city_id=68&amp;plant_name=</v>
      </c>
      <c r="G706" s="3" t="s">
        <v>38</v>
      </c>
    </row>
    <row r="707" spans="1:8" s="4" customFormat="1" x14ac:dyDescent="0.35">
      <c r="A707" s="2" t="str">
        <f t="shared" si="40"/>
        <v>Yes</v>
      </c>
      <c r="B707" s="12" t="s">
        <v>1521</v>
      </c>
      <c r="C707" s="5" t="s">
        <v>1522</v>
      </c>
      <c r="D707" s="5" t="s">
        <v>62</v>
      </c>
      <c r="E707" s="6"/>
      <c r="F707" s="27" t="str">
        <f t="shared" ref="F707:F770" si="41">HYPERLINK(G707)</f>
        <v>https://ucanr.edu/sites/WUCOLS/Plant_Search/?step=results&amp;city_id=68&amp;plant_name=</v>
      </c>
      <c r="G707" s="3" t="s">
        <v>38</v>
      </c>
      <c r="H707" t="s">
        <v>101</v>
      </c>
    </row>
    <row r="708" spans="1:8" s="4" customFormat="1" x14ac:dyDescent="0.35">
      <c r="A708" s="2" t="str">
        <f t="shared" si="40"/>
        <v>Yes</v>
      </c>
      <c r="B708" s="12" t="s">
        <v>1523</v>
      </c>
      <c r="C708" s="5" t="s">
        <v>1524</v>
      </c>
      <c r="D708" s="5" t="s">
        <v>62</v>
      </c>
      <c r="E708" s="6"/>
      <c r="F708" s="27" t="str">
        <f t="shared" si="41"/>
        <v>https://ucanr.edu/sites/WUCOLS/Plant_Search/?step=results&amp;city_id=68&amp;plant_name=</v>
      </c>
      <c r="G708" s="3" t="s">
        <v>38</v>
      </c>
    </row>
    <row r="709" spans="1:8" s="4" customFormat="1" x14ac:dyDescent="0.35">
      <c r="A709" s="2" t="str">
        <f t="shared" si="40"/>
        <v>No</v>
      </c>
      <c r="B709" s="12" t="s">
        <v>1525</v>
      </c>
      <c r="C709" s="5" t="s">
        <v>1526</v>
      </c>
      <c r="D709" s="5" t="s">
        <v>37</v>
      </c>
      <c r="E709" s="6"/>
      <c r="F709" s="27" t="str">
        <f t="shared" si="41"/>
        <v>https://ucanr.edu/sites/WUCOLS/Plant_Search/?step=results&amp;city_id=68&amp;plant_name=</v>
      </c>
      <c r="G709" s="3" t="s">
        <v>38</v>
      </c>
    </row>
    <row r="710" spans="1:8" s="4" customFormat="1" x14ac:dyDescent="0.35">
      <c r="A710" s="2" t="str">
        <f t="shared" si="40"/>
        <v>No</v>
      </c>
      <c r="B710" s="12" t="s">
        <v>1527</v>
      </c>
      <c r="C710" s="5" t="s">
        <v>1528</v>
      </c>
      <c r="D710" s="5" t="s">
        <v>37</v>
      </c>
      <c r="E710" s="6" t="s">
        <v>65</v>
      </c>
      <c r="F710" s="27" t="str">
        <f t="shared" si="41"/>
        <v>https://ucanr.edu/sites/WUCOLS/Plant_Search/?step=results&amp;city_id=68&amp;plant_name=</v>
      </c>
      <c r="G710" s="3" t="s">
        <v>38</v>
      </c>
    </row>
    <row r="711" spans="1:8" s="4" customFormat="1" x14ac:dyDescent="0.35">
      <c r="A711" s="2" t="str">
        <f t="shared" si="40"/>
        <v>Yes</v>
      </c>
      <c r="B711" s="12" t="s">
        <v>1529</v>
      </c>
      <c r="C711" s="5" t="s">
        <v>1530</v>
      </c>
      <c r="D711" s="5" t="s">
        <v>62</v>
      </c>
      <c r="E711" s="6" t="s">
        <v>65</v>
      </c>
      <c r="F711" s="27" t="str">
        <f t="shared" si="41"/>
        <v>https://ucanr.edu/sites/WUCOLS/Plant_Search/?step=results&amp;city_id=68&amp;plant_name=</v>
      </c>
      <c r="G711" s="3" t="s">
        <v>38</v>
      </c>
    </row>
    <row r="712" spans="1:8" s="4" customFormat="1" x14ac:dyDescent="0.35">
      <c r="A712" s="2" t="str">
        <f t="shared" si="40"/>
        <v>Yes</v>
      </c>
      <c r="B712" s="12" t="s">
        <v>1531</v>
      </c>
      <c r="C712" s="5" t="s">
        <v>1532</v>
      </c>
      <c r="D712" s="5" t="s">
        <v>62</v>
      </c>
      <c r="E712" s="6"/>
      <c r="F712" s="27" t="str">
        <f t="shared" si="41"/>
        <v>https://ucanr.edu/sites/WUCOLS/Plant_Search/?step=results&amp;city_id=68&amp;plant_name=</v>
      </c>
      <c r="G712" s="3" t="s">
        <v>38</v>
      </c>
    </row>
    <row r="713" spans="1:8" s="4" customFormat="1" x14ac:dyDescent="0.35">
      <c r="A713" s="2" t="str">
        <f t="shared" si="40"/>
        <v>No</v>
      </c>
      <c r="B713" s="12" t="s">
        <v>1533</v>
      </c>
      <c r="C713" s="5" t="s">
        <v>1534</v>
      </c>
      <c r="D713" s="5" t="s">
        <v>37</v>
      </c>
      <c r="E713" s="6"/>
      <c r="F713" s="27" t="str">
        <f t="shared" si="41"/>
        <v>https://ucanr.edu/sites/WUCOLS/Plant_Search/?step=results&amp;city_id=68&amp;plant_name=</v>
      </c>
      <c r="G713" s="3" t="s">
        <v>38</v>
      </c>
    </row>
    <row r="714" spans="1:8" s="4" customFormat="1" x14ac:dyDescent="0.35">
      <c r="A714" s="2" t="str">
        <f t="shared" si="40"/>
        <v>No</v>
      </c>
      <c r="B714" s="12" t="s">
        <v>1535</v>
      </c>
      <c r="C714" s="5" t="s">
        <v>1536</v>
      </c>
      <c r="D714" s="5" t="s">
        <v>43</v>
      </c>
      <c r="E714" s="6"/>
      <c r="F714" s="27" t="str">
        <f t="shared" si="41"/>
        <v>https://ucanr.edu/sites/WUCOLS/Plant_Search/?step=results&amp;city_id=68&amp;plant_name=</v>
      </c>
      <c r="G714" s="3" t="s">
        <v>38</v>
      </c>
    </row>
    <row r="715" spans="1:8" s="4" customFormat="1" x14ac:dyDescent="0.35">
      <c r="A715" s="2" t="str">
        <f t="shared" si="40"/>
        <v>Yes</v>
      </c>
      <c r="B715" s="12" t="s">
        <v>1537</v>
      </c>
      <c r="C715" s="5" t="s">
        <v>1538</v>
      </c>
      <c r="D715" s="5" t="s">
        <v>62</v>
      </c>
      <c r="E715" s="6"/>
      <c r="F715" s="27" t="str">
        <f t="shared" si="41"/>
        <v>https://ucanr.edu/sites/WUCOLS/Plant_Search/?step=results&amp;city_id=68&amp;plant_name=</v>
      </c>
      <c r="G715" s="3" t="s">
        <v>38</v>
      </c>
    </row>
    <row r="716" spans="1:8" s="4" customFormat="1" x14ac:dyDescent="0.35">
      <c r="A716" s="2" t="str">
        <f t="shared" si="40"/>
        <v>No</v>
      </c>
      <c r="B716" s="12" t="s">
        <v>1539</v>
      </c>
      <c r="C716" s="5" t="s">
        <v>1540</v>
      </c>
      <c r="D716" s="5" t="s">
        <v>43</v>
      </c>
      <c r="E716" s="6"/>
      <c r="F716" s="27" t="str">
        <f t="shared" si="41"/>
        <v>https://ucanr.edu/sites/WUCOLS/Plant_Search/?step=results&amp;city_id=68&amp;plant_name=</v>
      </c>
      <c r="G716" s="3" t="s">
        <v>38</v>
      </c>
    </row>
    <row r="717" spans="1:8" s="4" customFormat="1" x14ac:dyDescent="0.35">
      <c r="A717" s="2" t="str">
        <f t="shared" si="40"/>
        <v>No</v>
      </c>
      <c r="B717" s="12" t="s">
        <v>1541</v>
      </c>
      <c r="C717" s="5" t="s">
        <v>1542</v>
      </c>
      <c r="D717" s="5" t="s">
        <v>303</v>
      </c>
      <c r="E717" s="6" t="s">
        <v>65</v>
      </c>
      <c r="F717" s="27" t="str">
        <f t="shared" si="41"/>
        <v>https://ucanr.edu/sites/WUCOLS/Plant_Search/?step=results&amp;city_id=68&amp;plant_name=</v>
      </c>
      <c r="G717" s="3" t="s">
        <v>38</v>
      </c>
    </row>
    <row r="718" spans="1:8" s="4" customFormat="1" x14ac:dyDescent="0.35">
      <c r="A718" s="2" t="str">
        <f t="shared" si="40"/>
        <v>No</v>
      </c>
      <c r="B718" s="12" t="s">
        <v>1543</v>
      </c>
      <c r="C718" s="5" t="s">
        <v>1544</v>
      </c>
      <c r="D718" s="5" t="s">
        <v>303</v>
      </c>
      <c r="E718" s="6"/>
      <c r="F718" s="27" t="str">
        <f t="shared" si="41"/>
        <v>https://ucanr.edu/sites/WUCOLS/Plant_Search/?step=results&amp;city_id=68&amp;plant_name=</v>
      </c>
      <c r="G718" s="3" t="s">
        <v>38</v>
      </c>
    </row>
    <row r="719" spans="1:8" s="4" customFormat="1" x14ac:dyDescent="0.35">
      <c r="A719" s="2" t="str">
        <f t="shared" si="40"/>
        <v>No</v>
      </c>
      <c r="B719" s="12" t="s">
        <v>1545</v>
      </c>
      <c r="C719" s="5" t="s">
        <v>1546</v>
      </c>
      <c r="D719" s="5" t="s">
        <v>37</v>
      </c>
      <c r="E719" s="6"/>
      <c r="F719" s="27" t="str">
        <f t="shared" si="41"/>
        <v>https://ucanr.edu/sites/WUCOLS/Plant_Search/?step=results&amp;city_id=68&amp;plant_name=</v>
      </c>
      <c r="G719" s="3" t="s">
        <v>38</v>
      </c>
    </row>
    <row r="720" spans="1:8" s="4" customFormat="1" x14ac:dyDescent="0.35">
      <c r="A720" s="2" t="str">
        <f t="shared" si="40"/>
        <v>No</v>
      </c>
      <c r="B720" s="12" t="s">
        <v>1547</v>
      </c>
      <c r="C720" s="5" t="s">
        <v>1548</v>
      </c>
      <c r="D720" s="5" t="s">
        <v>37</v>
      </c>
      <c r="E720" s="6" t="s">
        <v>65</v>
      </c>
      <c r="F720" s="27" t="str">
        <f t="shared" si="41"/>
        <v>https://ucanr.edu/sites/WUCOLS/Plant_Search/?step=results&amp;city_id=68&amp;plant_name=</v>
      </c>
      <c r="G720" s="3" t="s">
        <v>38</v>
      </c>
    </row>
    <row r="721" spans="1:8" s="4" customFormat="1" x14ac:dyDescent="0.35">
      <c r="A721" s="2" t="str">
        <f t="shared" si="40"/>
        <v>No</v>
      </c>
      <c r="B721" s="12" t="s">
        <v>1549</v>
      </c>
      <c r="C721" s="5" t="s">
        <v>1550</v>
      </c>
      <c r="D721" s="5" t="s">
        <v>37</v>
      </c>
      <c r="E721" s="6"/>
      <c r="F721" s="27" t="str">
        <f t="shared" si="41"/>
        <v>https://ucanr.edu/sites/WUCOLS/Plant_Search/?step=results&amp;city_id=68&amp;plant_name=</v>
      </c>
      <c r="G721" s="3" t="s">
        <v>38</v>
      </c>
    </row>
    <row r="722" spans="1:8" s="4" customFormat="1" x14ac:dyDescent="0.35">
      <c r="A722" s="2" t="str">
        <f t="shared" si="40"/>
        <v>Yes</v>
      </c>
      <c r="B722" s="12" t="s">
        <v>1551</v>
      </c>
      <c r="C722" s="5" t="s">
        <v>1552</v>
      </c>
      <c r="D722" s="5" t="s">
        <v>62</v>
      </c>
      <c r="E722" s="6"/>
      <c r="F722" s="27" t="str">
        <f t="shared" si="41"/>
        <v>https://ucanr.edu/sites/WUCOLS/Plant_Search/?step=results&amp;city_id=68&amp;plant_name=</v>
      </c>
      <c r="G722" s="3" t="s">
        <v>38</v>
      </c>
    </row>
    <row r="723" spans="1:8" s="4" customFormat="1" x14ac:dyDescent="0.35">
      <c r="A723" s="2" t="str">
        <f t="shared" si="40"/>
        <v>Yes</v>
      </c>
      <c r="B723" s="12" t="s">
        <v>1553</v>
      </c>
      <c r="C723" s="5" t="s">
        <v>1554</v>
      </c>
      <c r="D723" s="5" t="s">
        <v>62</v>
      </c>
      <c r="E723" s="6"/>
      <c r="F723" s="27" t="str">
        <f t="shared" si="41"/>
        <v>https://ucanr.edu/sites/WUCOLS/Plant_Search/?step=results&amp;city_id=68&amp;plant_name=</v>
      </c>
      <c r="G723" s="3" t="s">
        <v>38</v>
      </c>
    </row>
    <row r="724" spans="1:8" s="4" customFormat="1" x14ac:dyDescent="0.35">
      <c r="A724" s="2" t="str">
        <f t="shared" si="40"/>
        <v>Yes</v>
      </c>
      <c r="B724" s="12" t="s">
        <v>1555</v>
      </c>
      <c r="C724" s="5" t="s">
        <v>1556</v>
      </c>
      <c r="D724" s="5" t="s">
        <v>62</v>
      </c>
      <c r="E724" s="6"/>
      <c r="F724" s="27" t="str">
        <f t="shared" si="41"/>
        <v>https://ucanr.edu/sites/WUCOLS/Plant_Search/?step=results&amp;city_id=68&amp;plant_name=</v>
      </c>
      <c r="G724" s="3" t="s">
        <v>38</v>
      </c>
    </row>
    <row r="725" spans="1:8" s="4" customFormat="1" x14ac:dyDescent="0.35">
      <c r="A725" s="2" t="str">
        <f t="shared" si="40"/>
        <v>Yes</v>
      </c>
      <c r="B725" s="12" t="s">
        <v>1557</v>
      </c>
      <c r="C725" s="5" t="s">
        <v>1558</v>
      </c>
      <c r="D725" s="5" t="s">
        <v>62</v>
      </c>
      <c r="E725" s="6" t="s">
        <v>65</v>
      </c>
      <c r="F725" s="27" t="str">
        <f t="shared" si="41"/>
        <v>https://ucanr.edu/sites/WUCOLS/Plant_Search/?step=results&amp;city_id=68&amp;plant_name=</v>
      </c>
      <c r="G725" s="3" t="s">
        <v>38</v>
      </c>
    </row>
    <row r="726" spans="1:8" s="4" customFormat="1" x14ac:dyDescent="0.35">
      <c r="A726" s="2" t="str">
        <f t="shared" si="40"/>
        <v>Yes</v>
      </c>
      <c r="B726" s="12" t="s">
        <v>1559</v>
      </c>
      <c r="C726" s="5" t="s">
        <v>1560</v>
      </c>
      <c r="D726" s="5" t="s">
        <v>62</v>
      </c>
      <c r="E726" s="6" t="s">
        <v>65</v>
      </c>
      <c r="F726" s="27" t="str">
        <f t="shared" si="41"/>
        <v>https://ucanr.edu/sites/WUCOLS/Plant_Search/?step=results&amp;city_id=68&amp;plant_name=</v>
      </c>
      <c r="G726" s="3" t="s">
        <v>38</v>
      </c>
    </row>
    <row r="727" spans="1:8" s="4" customFormat="1" x14ac:dyDescent="0.35">
      <c r="A727" s="2" t="str">
        <f t="shared" si="40"/>
        <v>No</v>
      </c>
      <c r="B727" s="12" t="s">
        <v>1561</v>
      </c>
      <c r="C727" s="5" t="s">
        <v>1558</v>
      </c>
      <c r="D727" s="5" t="s">
        <v>43</v>
      </c>
      <c r="E727" s="6" t="s">
        <v>65</v>
      </c>
      <c r="F727" s="27" t="str">
        <f t="shared" si="41"/>
        <v>https://ucanr.edu/sites/WUCOLS/Plant_Search/?step=results&amp;city_id=68&amp;plant_name=</v>
      </c>
      <c r="G727" s="3" t="s">
        <v>38</v>
      </c>
    </row>
    <row r="728" spans="1:8" s="4" customFormat="1" x14ac:dyDescent="0.35">
      <c r="A728" s="2" t="str">
        <f t="shared" si="40"/>
        <v>No</v>
      </c>
      <c r="B728" s="12" t="s">
        <v>1562</v>
      </c>
      <c r="C728" s="5" t="s">
        <v>1563</v>
      </c>
      <c r="D728" s="5" t="s">
        <v>37</v>
      </c>
      <c r="E728" s="6"/>
      <c r="F728" s="27" t="str">
        <f t="shared" si="41"/>
        <v>https://ucanr.edu/sites/WUCOLS/Plant_Search/?step=results&amp;city_id=68&amp;plant_name=</v>
      </c>
      <c r="G728" s="3" t="s">
        <v>38</v>
      </c>
    </row>
    <row r="729" spans="1:8" s="4" customFormat="1" x14ac:dyDescent="0.35">
      <c r="A729" s="2" t="str">
        <f t="shared" si="40"/>
        <v>No</v>
      </c>
      <c r="B729" s="12" t="s">
        <v>1564</v>
      </c>
      <c r="C729" s="5" t="s">
        <v>1565</v>
      </c>
      <c r="D729" s="5" t="s">
        <v>37</v>
      </c>
      <c r="E729" s="6" t="s">
        <v>65</v>
      </c>
      <c r="F729" s="27" t="str">
        <f t="shared" si="41"/>
        <v>https://ucanr.edu/sites/WUCOLS/Plant_Search/?step=results&amp;city_id=68&amp;plant_name=</v>
      </c>
      <c r="G729" s="3" t="s">
        <v>38</v>
      </c>
    </row>
    <row r="730" spans="1:8" s="4" customFormat="1" x14ac:dyDescent="0.35">
      <c r="A730" s="2" t="str">
        <f t="shared" si="40"/>
        <v>No</v>
      </c>
      <c r="B730" s="12" t="s">
        <v>1566</v>
      </c>
      <c r="C730" s="5" t="s">
        <v>1567</v>
      </c>
      <c r="D730" s="5" t="s">
        <v>37</v>
      </c>
      <c r="E730" s="6"/>
      <c r="F730" s="27" t="str">
        <f t="shared" si="41"/>
        <v>https://ucanr.edu/sites/WUCOLS/Plant_Search/?step=results&amp;city_id=68&amp;plant_name=</v>
      </c>
      <c r="G730" s="3" t="s">
        <v>38</v>
      </c>
    </row>
    <row r="731" spans="1:8" s="4" customFormat="1" x14ac:dyDescent="0.35">
      <c r="A731" s="2" t="str">
        <f t="shared" si="40"/>
        <v>No</v>
      </c>
      <c r="B731" s="12" t="s">
        <v>1568</v>
      </c>
      <c r="C731" s="5" t="s">
        <v>1569</v>
      </c>
      <c r="D731" s="5" t="s">
        <v>37</v>
      </c>
      <c r="E731" s="6"/>
      <c r="F731" s="27" t="str">
        <f t="shared" si="41"/>
        <v>https://ucanr.edu/sites/WUCOLS/Plant_Search/?step=results&amp;city_id=68&amp;plant_name=</v>
      </c>
      <c r="G731" s="3" t="s">
        <v>38</v>
      </c>
    </row>
    <row r="732" spans="1:8" s="4" customFormat="1" ht="29" x14ac:dyDescent="0.35">
      <c r="A732" s="2" t="str">
        <f t="shared" si="40"/>
        <v>No</v>
      </c>
      <c r="B732" s="12" t="s">
        <v>1570</v>
      </c>
      <c r="C732" s="5" t="s">
        <v>1571</v>
      </c>
      <c r="D732" s="5" t="s">
        <v>37</v>
      </c>
      <c r="E732" s="6"/>
      <c r="F732" s="27" t="str">
        <f t="shared" si="41"/>
        <v>https://ucanr.edu/sites/WUCOLS/Plant_Search/?step=results&amp;city_id=68&amp;plant_name=</v>
      </c>
      <c r="G732" s="3" t="s">
        <v>38</v>
      </c>
    </row>
    <row r="733" spans="1:8" s="4" customFormat="1" x14ac:dyDescent="0.35">
      <c r="A733" s="2" t="str">
        <f t="shared" si="40"/>
        <v>No</v>
      </c>
      <c r="B733" s="1" t="s">
        <v>1572</v>
      </c>
      <c r="C733" t="s">
        <v>1573</v>
      </c>
      <c r="D733" s="9" t="s">
        <v>37</v>
      </c>
      <c r="E733" s="2"/>
      <c r="F733" s="27" t="str">
        <f t="shared" si="41"/>
        <v>https://www.ebmud.com/application/files/5816/1834/1469/List-of-Non-Qualifying-plants.pdf</v>
      </c>
      <c r="G733" s="3" t="s">
        <v>253</v>
      </c>
      <c r="H733" t="s">
        <v>254</v>
      </c>
    </row>
    <row r="734" spans="1:8" s="4" customFormat="1" ht="29" x14ac:dyDescent="0.35">
      <c r="A734" s="2" t="str">
        <f t="shared" si="40"/>
        <v>Yes</v>
      </c>
      <c r="B734" s="12" t="s">
        <v>1574</v>
      </c>
      <c r="C734" s="5" t="s">
        <v>1575</v>
      </c>
      <c r="D734" s="5" t="s">
        <v>62</v>
      </c>
      <c r="E734" s="6" t="s">
        <v>65</v>
      </c>
      <c r="F734" s="27" t="str">
        <f t="shared" si="41"/>
        <v>https://ucanr.edu/sites/WUCOLS/Plant_Search/?step=results&amp;city_id=68&amp;plant_name=</v>
      </c>
      <c r="G734" s="3" t="s">
        <v>38</v>
      </c>
    </row>
    <row r="735" spans="1:8" s="4" customFormat="1" x14ac:dyDescent="0.35">
      <c r="A735" s="2" t="str">
        <f t="shared" si="40"/>
        <v>No</v>
      </c>
      <c r="B735" s="12" t="s">
        <v>1576</v>
      </c>
      <c r="C735" s="5" t="s">
        <v>1577</v>
      </c>
      <c r="D735" s="5" t="s">
        <v>37</v>
      </c>
      <c r="E735" s="6"/>
      <c r="F735" s="27" t="str">
        <f t="shared" si="41"/>
        <v>https://ucanr.edu/sites/WUCOLS/Plant_Search/?step=results&amp;city_id=68&amp;plant_name=</v>
      </c>
      <c r="G735" s="3" t="s">
        <v>38</v>
      </c>
    </row>
    <row r="736" spans="1:8" s="4" customFormat="1" x14ac:dyDescent="0.35">
      <c r="A736" s="2" t="str">
        <f t="shared" si="40"/>
        <v>No</v>
      </c>
      <c r="B736" s="12" t="s">
        <v>1578</v>
      </c>
      <c r="C736" s="5" t="s">
        <v>1579</v>
      </c>
      <c r="D736" s="5" t="s">
        <v>37</v>
      </c>
      <c r="E736" s="6"/>
      <c r="F736" s="27" t="str">
        <f t="shared" si="41"/>
        <v>https://ucanr.edu/sites/WUCOLS/Plant_Search/?step=results&amp;city_id=68&amp;plant_name=</v>
      </c>
      <c r="G736" s="3" t="s">
        <v>38</v>
      </c>
    </row>
    <row r="737" spans="1:12" s="4" customFormat="1" x14ac:dyDescent="0.35">
      <c r="A737" s="2" t="str">
        <f t="shared" si="40"/>
        <v>Yes</v>
      </c>
      <c r="B737" s="12" t="s">
        <v>1580</v>
      </c>
      <c r="C737" s="5" t="s">
        <v>1581</v>
      </c>
      <c r="D737" s="5" t="s">
        <v>62</v>
      </c>
      <c r="E737" s="6"/>
      <c r="F737" s="27" t="str">
        <f t="shared" si="41"/>
        <v>https://ucanr.edu/sites/WUCOLS/Plant_Search/?step=results&amp;city_id=68&amp;plant_name=</v>
      </c>
      <c r="G737" s="3" t="s">
        <v>38</v>
      </c>
    </row>
    <row r="738" spans="1:12" s="4" customFormat="1" x14ac:dyDescent="0.35">
      <c r="A738" s="2" t="str">
        <f t="shared" si="40"/>
        <v>No</v>
      </c>
      <c r="B738" s="12" t="s">
        <v>1582</v>
      </c>
      <c r="C738" s="5" t="s">
        <v>1583</v>
      </c>
      <c r="D738" s="5" t="s">
        <v>37</v>
      </c>
      <c r="E738" s="6"/>
      <c r="F738" s="27" t="str">
        <f t="shared" si="41"/>
        <v>https://ucanr.edu/sites/WUCOLS/Plant_Search/?step=results&amp;city_id=68&amp;plant_name=</v>
      </c>
      <c r="G738" s="3" t="s">
        <v>38</v>
      </c>
    </row>
    <row r="739" spans="1:12" s="4" customFormat="1" x14ac:dyDescent="0.35">
      <c r="A739" s="2" t="str">
        <f t="shared" si="40"/>
        <v>No</v>
      </c>
      <c r="B739" s="12" t="s">
        <v>1584</v>
      </c>
      <c r="C739" s="5" t="s">
        <v>1585</v>
      </c>
      <c r="D739" s="5" t="s">
        <v>37</v>
      </c>
      <c r="E739" s="6"/>
      <c r="F739" s="27" t="str">
        <f t="shared" si="41"/>
        <v>https://ucanr.edu/sites/WUCOLS/Plant_Search/?step=results&amp;city_id=68&amp;plant_name=</v>
      </c>
      <c r="G739" s="3" t="s">
        <v>38</v>
      </c>
    </row>
    <row r="740" spans="1:12" s="4" customFormat="1" x14ac:dyDescent="0.35">
      <c r="A740" s="2" t="str">
        <f t="shared" si="40"/>
        <v>No</v>
      </c>
      <c r="B740" s="12" t="s">
        <v>1586</v>
      </c>
      <c r="C740" s="5" t="s">
        <v>1587</v>
      </c>
      <c r="D740" s="5" t="s">
        <v>37</v>
      </c>
      <c r="E740" s="6"/>
      <c r="F740" s="27" t="str">
        <f t="shared" si="41"/>
        <v>https://ucanr.edu/sites/WUCOLS/Plant_Search/?step=results&amp;city_id=68&amp;plant_name=</v>
      </c>
      <c r="G740" s="3" t="s">
        <v>38</v>
      </c>
    </row>
    <row r="741" spans="1:12" s="4" customFormat="1" x14ac:dyDescent="0.35">
      <c r="A741" s="2" t="str">
        <f t="shared" si="40"/>
        <v>Yes</v>
      </c>
      <c r="B741" s="12" t="s">
        <v>1588</v>
      </c>
      <c r="C741" s="5" t="s">
        <v>1589</v>
      </c>
      <c r="D741" s="5" t="s">
        <v>68</v>
      </c>
      <c r="E741" s="6"/>
      <c r="F741" s="27" t="str">
        <f t="shared" si="41"/>
        <v>https://ucanr.edu/sites/WUCOLS/Plant_Search/?step=results&amp;city_id=68&amp;plant_name=</v>
      </c>
      <c r="G741" s="3" t="s">
        <v>38</v>
      </c>
    </row>
    <row r="742" spans="1:12" s="4" customFormat="1" x14ac:dyDescent="0.35">
      <c r="A742" s="2" t="str">
        <f t="shared" si="40"/>
        <v>No</v>
      </c>
      <c r="B742" s="12" t="s">
        <v>1590</v>
      </c>
      <c r="C742" s="5" t="s">
        <v>1591</v>
      </c>
      <c r="D742" s="5" t="s">
        <v>43</v>
      </c>
      <c r="E742" s="6"/>
      <c r="F742" s="27" t="str">
        <f t="shared" si="41"/>
        <v>https://ucanr.edu/sites/WUCOLS/Plant_Search/?step=results&amp;city_id=68&amp;plant_name=</v>
      </c>
      <c r="G742" s="3" t="s">
        <v>38</v>
      </c>
    </row>
    <row r="743" spans="1:12" s="4" customFormat="1" x14ac:dyDescent="0.35">
      <c r="A743" s="2" t="s">
        <v>89</v>
      </c>
      <c r="B743" s="1" t="s">
        <v>1592</v>
      </c>
      <c r="C743" t="s">
        <v>1593</v>
      </c>
      <c r="D743"/>
      <c r="E743"/>
      <c r="F743" s="7" t="str">
        <f t="shared" si="41"/>
        <v>https://www.cal-ipc.org/plants/profile/carduus-acanthoides-profile/</v>
      </c>
      <c r="G743" t="s">
        <v>1594</v>
      </c>
      <c r="H743" t="s">
        <v>140</v>
      </c>
      <c r="I743"/>
      <c r="J743"/>
      <c r="K743"/>
      <c r="L743"/>
    </row>
    <row r="744" spans="1:12" s="4" customFormat="1" x14ac:dyDescent="0.35">
      <c r="A744" s="2" t="s">
        <v>89</v>
      </c>
      <c r="B744" s="1" t="s">
        <v>1595</v>
      </c>
      <c r="C744" t="s">
        <v>1596</v>
      </c>
      <c r="D744"/>
      <c r="E744"/>
      <c r="F744" s="7" t="str">
        <f t="shared" si="41"/>
        <v>https://www.cal-ipc.org/plants/profile/carduus-nutans-profile/</v>
      </c>
      <c r="G744" t="s">
        <v>1597</v>
      </c>
      <c r="H744" t="s">
        <v>121</v>
      </c>
      <c r="I744"/>
      <c r="J744"/>
      <c r="K744"/>
      <c r="L744"/>
    </row>
    <row r="745" spans="1:12" s="4" customFormat="1" x14ac:dyDescent="0.35">
      <c r="A745" s="2" t="s">
        <v>89</v>
      </c>
      <c r="B745" s="1" t="s">
        <v>1598</v>
      </c>
      <c r="C745" t="s">
        <v>1599</v>
      </c>
      <c r="D745"/>
      <c r="E745"/>
      <c r="F745" s="7" t="str">
        <f t="shared" si="41"/>
        <v>https://www.cal-ipc.org/plants/profile/carduus-pycnocephalus-profile/</v>
      </c>
      <c r="G745" t="s">
        <v>1600</v>
      </c>
      <c r="H745" t="s">
        <v>121</v>
      </c>
      <c r="I745"/>
      <c r="J745"/>
      <c r="K745"/>
      <c r="L745"/>
    </row>
    <row r="746" spans="1:12" s="4" customFormat="1" x14ac:dyDescent="0.35">
      <c r="A746" s="2" t="s">
        <v>89</v>
      </c>
      <c r="B746" s="1" t="s">
        <v>1601</v>
      </c>
      <c r="C746" t="s">
        <v>1602</v>
      </c>
      <c r="D746"/>
      <c r="E746"/>
      <c r="F746" s="7" t="str">
        <f t="shared" si="41"/>
        <v>https://www.cal-ipc.org/plants/profile/carduus-tenuiflorus-profile/</v>
      </c>
      <c r="G746" t="s">
        <v>1603</v>
      </c>
      <c r="H746" t="s">
        <v>140</v>
      </c>
      <c r="I746"/>
      <c r="J746"/>
      <c r="K746"/>
      <c r="L746"/>
    </row>
    <row r="747" spans="1:12" s="4" customFormat="1" x14ac:dyDescent="0.35">
      <c r="A747" s="2" t="str">
        <f t="shared" ref="A747:A755" si="42">IF(OR(ISNUMBER(SEARCH("low",D747))), "Yes", "No")</f>
        <v>No</v>
      </c>
      <c r="B747" s="12" t="s">
        <v>1604</v>
      </c>
      <c r="C747" s="5" t="s">
        <v>1605</v>
      </c>
      <c r="D747" s="5" t="s">
        <v>37</v>
      </c>
      <c r="E747" s="6"/>
      <c r="F747" s="27" t="str">
        <f t="shared" si="41"/>
        <v>https://ucanr.edu/sites/WUCOLS/Plant_Search/?step=results&amp;city_id=68&amp;plant_name=</v>
      </c>
      <c r="G747" s="3" t="s">
        <v>38</v>
      </c>
    </row>
    <row r="748" spans="1:12" s="4" customFormat="1" x14ac:dyDescent="0.35">
      <c r="A748" s="2" t="str">
        <f t="shared" si="42"/>
        <v>No</v>
      </c>
      <c r="B748" s="12" t="s">
        <v>1606</v>
      </c>
      <c r="C748" s="5" t="s">
        <v>1607</v>
      </c>
      <c r="D748" s="5" t="s">
        <v>37</v>
      </c>
      <c r="E748" s="6"/>
      <c r="F748" s="27" t="str">
        <f t="shared" si="41"/>
        <v>https://ucanr.edu/sites/WUCOLS/Plant_Search/?step=results&amp;city_id=68&amp;plant_name=</v>
      </c>
      <c r="G748" s="3" t="s">
        <v>38</v>
      </c>
    </row>
    <row r="749" spans="1:12" s="4" customFormat="1" ht="29" x14ac:dyDescent="0.35">
      <c r="A749" s="2" t="str">
        <f t="shared" si="42"/>
        <v>No</v>
      </c>
      <c r="B749" s="12" t="s">
        <v>1608</v>
      </c>
      <c r="C749" s="5" t="s">
        <v>1609</v>
      </c>
      <c r="D749" s="5" t="s">
        <v>37</v>
      </c>
      <c r="E749" s="6"/>
      <c r="F749" s="27" t="str">
        <f t="shared" si="41"/>
        <v>https://ucanr.edu/sites/WUCOLS/Plant_Search/?step=results&amp;city_id=68&amp;plant_name=</v>
      </c>
      <c r="G749" s="3" t="s">
        <v>38</v>
      </c>
    </row>
    <row r="750" spans="1:12" s="4" customFormat="1" x14ac:dyDescent="0.35">
      <c r="A750" s="2" t="str">
        <f t="shared" si="42"/>
        <v>No</v>
      </c>
      <c r="B750" s="12" t="s">
        <v>1610</v>
      </c>
      <c r="C750" s="5" t="s">
        <v>1611</v>
      </c>
      <c r="D750" s="5" t="s">
        <v>37</v>
      </c>
      <c r="E750" s="6"/>
      <c r="F750" s="27" t="str">
        <f t="shared" si="41"/>
        <v>https://ucanr.edu/sites/WUCOLS/Plant_Search/?step=results&amp;city_id=68&amp;plant_name=</v>
      </c>
      <c r="G750" s="3" t="s">
        <v>38</v>
      </c>
    </row>
    <row r="751" spans="1:12" s="4" customFormat="1" x14ac:dyDescent="0.35">
      <c r="A751" s="2" t="str">
        <f t="shared" si="42"/>
        <v>Yes</v>
      </c>
      <c r="B751" s="12" t="s">
        <v>1612</v>
      </c>
      <c r="C751" s="5" t="s">
        <v>1613</v>
      </c>
      <c r="D751" s="5" t="s">
        <v>62</v>
      </c>
      <c r="E751" s="6"/>
      <c r="F751" s="27" t="str">
        <f t="shared" si="41"/>
        <v>https://ucanr.edu/sites/WUCOLS/Plant_Search/?step=results&amp;city_id=68&amp;plant_name=</v>
      </c>
      <c r="G751" s="3" t="s">
        <v>38</v>
      </c>
    </row>
    <row r="752" spans="1:12" s="4" customFormat="1" x14ac:dyDescent="0.35">
      <c r="A752" s="2" t="str">
        <f t="shared" si="42"/>
        <v>No</v>
      </c>
      <c r="B752" s="12" t="s">
        <v>1614</v>
      </c>
      <c r="C752" s="5" t="s">
        <v>1615</v>
      </c>
      <c r="D752" s="5" t="s">
        <v>37</v>
      </c>
      <c r="E752" s="6"/>
      <c r="F752" s="27" t="str">
        <f t="shared" si="41"/>
        <v>https://ucanr.edu/sites/WUCOLS/Plant_Search/?step=results&amp;city_id=68&amp;plant_name=</v>
      </c>
      <c r="G752" s="3" t="s">
        <v>38</v>
      </c>
    </row>
    <row r="753" spans="1:12" s="4" customFormat="1" ht="29" x14ac:dyDescent="0.35">
      <c r="A753" s="2" t="str">
        <f t="shared" si="42"/>
        <v>No</v>
      </c>
      <c r="B753" s="12" t="s">
        <v>1616</v>
      </c>
      <c r="C753" s="5" t="s">
        <v>1617</v>
      </c>
      <c r="D753" s="5" t="s">
        <v>37</v>
      </c>
      <c r="E753" s="6"/>
      <c r="F753" s="27" t="str">
        <f t="shared" si="41"/>
        <v>https://ucanr.edu/sites/WUCOLS/Plant_Search/?step=results&amp;city_id=68&amp;plant_name=</v>
      </c>
      <c r="G753" s="3" t="s">
        <v>38</v>
      </c>
    </row>
    <row r="754" spans="1:12" s="4" customFormat="1" x14ac:dyDescent="0.35">
      <c r="A754" s="2" t="str">
        <f t="shared" si="42"/>
        <v>No</v>
      </c>
      <c r="B754" s="12" t="s">
        <v>1618</v>
      </c>
      <c r="C754" s="5" t="s">
        <v>1619</v>
      </c>
      <c r="D754" s="5" t="s">
        <v>37</v>
      </c>
      <c r="E754" s="6"/>
      <c r="F754" s="27" t="str">
        <f t="shared" si="41"/>
        <v>https://ucanr.edu/sites/WUCOLS/Plant_Search/?step=results&amp;city_id=68&amp;plant_name=</v>
      </c>
      <c r="G754" s="3" t="s">
        <v>38</v>
      </c>
    </row>
    <row r="755" spans="1:12" s="4" customFormat="1" x14ac:dyDescent="0.35">
      <c r="A755" s="2" t="str">
        <f t="shared" si="42"/>
        <v>No</v>
      </c>
      <c r="B755" s="12" t="s">
        <v>1620</v>
      </c>
      <c r="C755" s="5" t="s">
        <v>1621</v>
      </c>
      <c r="D755" s="5" t="s">
        <v>37</v>
      </c>
      <c r="E755" s="6" t="s">
        <v>65</v>
      </c>
      <c r="F755" s="27" t="str">
        <f t="shared" si="41"/>
        <v>https://ucanr.edu/sites/WUCOLS/Plant_Search/?step=results&amp;city_id=68&amp;plant_name=</v>
      </c>
      <c r="G755" s="3" t="s">
        <v>38</v>
      </c>
    </row>
    <row r="756" spans="1:12" s="4" customFormat="1" x14ac:dyDescent="0.35">
      <c r="A756" s="2" t="s">
        <v>89</v>
      </c>
      <c r="B756" s="1" t="s">
        <v>1622</v>
      </c>
      <c r="C756" t="s">
        <v>1623</v>
      </c>
      <c r="D756"/>
      <c r="E756"/>
      <c r="F756" s="7" t="str">
        <f t="shared" si="41"/>
        <v>https://www.cal-ipc.org/plants/risk/carex-pendula-risk/</v>
      </c>
      <c r="G756" t="s">
        <v>1624</v>
      </c>
      <c r="H756" t="s">
        <v>93</v>
      </c>
      <c r="I756"/>
      <c r="J756"/>
      <c r="K756"/>
      <c r="L756"/>
    </row>
    <row r="757" spans="1:12" s="4" customFormat="1" x14ac:dyDescent="0.35">
      <c r="A757" s="2" t="str">
        <f t="shared" ref="A757:A771" si="43">IF(OR(ISNUMBER(SEARCH("low",D757))), "Yes", "No")</f>
        <v>No</v>
      </c>
      <c r="B757" s="12" t="s">
        <v>1625</v>
      </c>
      <c r="C757" s="5" t="s">
        <v>1626</v>
      </c>
      <c r="D757" s="5" t="s">
        <v>37</v>
      </c>
      <c r="E757" s="6" t="s">
        <v>65</v>
      </c>
      <c r="F757" s="27" t="str">
        <f t="shared" si="41"/>
        <v>https://ucanr.edu/sites/WUCOLS/Plant_Search/?step=results&amp;city_id=68&amp;plant_name=</v>
      </c>
      <c r="G757" s="3" t="s">
        <v>38</v>
      </c>
    </row>
    <row r="758" spans="1:12" s="4" customFormat="1" x14ac:dyDescent="0.35">
      <c r="A758" s="2" t="str">
        <f t="shared" si="43"/>
        <v>No</v>
      </c>
      <c r="B758" s="12" t="s">
        <v>1627</v>
      </c>
      <c r="C758" s="5" t="s">
        <v>1628</v>
      </c>
      <c r="D758" s="5" t="s">
        <v>37</v>
      </c>
      <c r="E758" s="6" t="s">
        <v>65</v>
      </c>
      <c r="F758" s="27" t="str">
        <f t="shared" si="41"/>
        <v>https://ucanr.edu/sites/WUCOLS/Plant_Search/?step=results&amp;city_id=68&amp;plant_name=</v>
      </c>
      <c r="G758" s="3" t="s">
        <v>38</v>
      </c>
    </row>
    <row r="759" spans="1:12" s="4" customFormat="1" x14ac:dyDescent="0.35">
      <c r="A759" s="2" t="str">
        <f t="shared" si="43"/>
        <v>Yes</v>
      </c>
      <c r="B759" s="12" t="s">
        <v>1629</v>
      </c>
      <c r="C759" s="5" t="s">
        <v>1630</v>
      </c>
      <c r="D759" s="5" t="s">
        <v>62</v>
      </c>
      <c r="E759" s="6" t="s">
        <v>65</v>
      </c>
      <c r="F759" s="27" t="str">
        <f t="shared" si="41"/>
        <v>https://ucanr.edu/sites/WUCOLS/Plant_Search/?step=results&amp;city_id=68&amp;plant_name=</v>
      </c>
      <c r="G759" s="3" t="s">
        <v>38</v>
      </c>
    </row>
    <row r="760" spans="1:12" s="4" customFormat="1" x14ac:dyDescent="0.35">
      <c r="A760" s="2" t="str">
        <f t="shared" si="43"/>
        <v>No</v>
      </c>
      <c r="B760" s="12" t="s">
        <v>1631</v>
      </c>
      <c r="C760" s="5" t="s">
        <v>1632</v>
      </c>
      <c r="D760" s="5" t="s">
        <v>37</v>
      </c>
      <c r="E760" s="6"/>
      <c r="F760" s="27" t="str">
        <f t="shared" si="41"/>
        <v>https://ucanr.edu/sites/WUCOLS/Plant_Search/?step=results&amp;city_id=68&amp;plant_name=</v>
      </c>
      <c r="G760" s="3" t="s">
        <v>38</v>
      </c>
    </row>
    <row r="761" spans="1:12" s="4" customFormat="1" x14ac:dyDescent="0.35">
      <c r="A761" s="2" t="str">
        <f t="shared" si="43"/>
        <v>No</v>
      </c>
      <c r="B761" s="12" t="s">
        <v>1633</v>
      </c>
      <c r="C761" s="5" t="s">
        <v>1634</v>
      </c>
      <c r="D761" s="5" t="s">
        <v>37</v>
      </c>
      <c r="E761" s="6"/>
      <c r="F761" s="27" t="str">
        <f t="shared" si="41"/>
        <v>https://ucanr.edu/sites/WUCOLS/Plant_Search/?step=results&amp;city_id=68&amp;plant_name=</v>
      </c>
      <c r="G761" s="3" t="s">
        <v>38</v>
      </c>
    </row>
    <row r="762" spans="1:12" s="4" customFormat="1" x14ac:dyDescent="0.35">
      <c r="A762" s="2" t="str">
        <f t="shared" si="43"/>
        <v>Yes</v>
      </c>
      <c r="B762" s="12" t="s">
        <v>1635</v>
      </c>
      <c r="C762" s="5" t="s">
        <v>1636</v>
      </c>
      <c r="D762" s="5" t="s">
        <v>62</v>
      </c>
      <c r="E762" s="6"/>
      <c r="F762" s="27" t="str">
        <f t="shared" si="41"/>
        <v>https://ucanr.edu/sites/WUCOLS/Plant_Search/?step=results&amp;city_id=68&amp;plant_name=</v>
      </c>
      <c r="G762" s="3" t="s">
        <v>38</v>
      </c>
    </row>
    <row r="763" spans="1:12" s="4" customFormat="1" x14ac:dyDescent="0.35">
      <c r="A763" s="2" t="str">
        <f t="shared" si="43"/>
        <v>Yes</v>
      </c>
      <c r="B763" s="12" t="s">
        <v>1637</v>
      </c>
      <c r="C763" s="5" t="s">
        <v>1638</v>
      </c>
      <c r="D763" s="5" t="s">
        <v>62</v>
      </c>
      <c r="E763" s="6" t="s">
        <v>65</v>
      </c>
      <c r="F763" s="27" t="str">
        <f t="shared" si="41"/>
        <v>https://ucanr.edu/sites/WUCOLS/Plant_Search/?step=results&amp;city_id=68&amp;plant_name=</v>
      </c>
      <c r="G763" s="3" t="s">
        <v>38</v>
      </c>
      <c r="H763" t="s">
        <v>101</v>
      </c>
    </row>
    <row r="764" spans="1:12" s="4" customFormat="1" x14ac:dyDescent="0.35">
      <c r="A764" s="2" t="str">
        <f t="shared" si="43"/>
        <v>Yes</v>
      </c>
      <c r="B764" s="12" t="s">
        <v>1639</v>
      </c>
      <c r="C764" s="5" t="s">
        <v>1640</v>
      </c>
      <c r="D764" s="5" t="s">
        <v>62</v>
      </c>
      <c r="E764" s="6"/>
      <c r="F764" s="27" t="str">
        <f t="shared" si="41"/>
        <v>https://ucanr.edu/sites/WUCOLS/Plant_Search/?step=results&amp;city_id=68&amp;plant_name=</v>
      </c>
      <c r="G764" s="3" t="s">
        <v>38</v>
      </c>
    </row>
    <row r="765" spans="1:12" s="4" customFormat="1" x14ac:dyDescent="0.35">
      <c r="A765" s="2" t="str">
        <f t="shared" si="43"/>
        <v>Yes</v>
      </c>
      <c r="B765" s="12" t="s">
        <v>1641</v>
      </c>
      <c r="C765" s="5" t="s">
        <v>1640</v>
      </c>
      <c r="D765" s="5" t="s">
        <v>62</v>
      </c>
      <c r="E765" s="6"/>
      <c r="F765" s="27" t="str">
        <f t="shared" si="41"/>
        <v>https://ucanr.edu/sites/WUCOLS/Plant_Search/?step=results&amp;city_id=68&amp;plant_name=</v>
      </c>
      <c r="G765" s="3" t="s">
        <v>38</v>
      </c>
    </row>
    <row r="766" spans="1:12" s="4" customFormat="1" x14ac:dyDescent="0.35">
      <c r="A766" s="2" t="str">
        <f t="shared" si="43"/>
        <v>No</v>
      </c>
      <c r="B766" s="12" t="s">
        <v>1642</v>
      </c>
      <c r="C766" s="5" t="s">
        <v>1643</v>
      </c>
      <c r="D766" s="5" t="s">
        <v>84</v>
      </c>
      <c r="E766" s="6" t="s">
        <v>65</v>
      </c>
      <c r="F766" s="27" t="str">
        <f t="shared" si="41"/>
        <v>https://ucanr.edu/sites/WUCOLS/Plant_Search/?step=results&amp;city_id=68&amp;plant_name=</v>
      </c>
      <c r="G766" s="3" t="s">
        <v>38</v>
      </c>
    </row>
    <row r="767" spans="1:12" s="4" customFormat="1" x14ac:dyDescent="0.35">
      <c r="A767" s="2" t="str">
        <f t="shared" si="43"/>
        <v>No</v>
      </c>
      <c r="B767" s="12" t="s">
        <v>1644</v>
      </c>
      <c r="C767" s="5" t="s">
        <v>1645</v>
      </c>
      <c r="D767" s="5" t="s">
        <v>37</v>
      </c>
      <c r="E767" s="6" t="s">
        <v>65</v>
      </c>
      <c r="F767" s="27" t="str">
        <f t="shared" si="41"/>
        <v>https://ucanr.edu/sites/WUCOLS/Plant_Search/?step=results&amp;city_id=68&amp;plant_name=</v>
      </c>
      <c r="G767" s="3" t="s">
        <v>38</v>
      </c>
    </row>
    <row r="768" spans="1:12" s="4" customFormat="1" x14ac:dyDescent="0.35">
      <c r="A768" s="2" t="str">
        <f t="shared" si="43"/>
        <v>No</v>
      </c>
      <c r="B768" s="12" t="s">
        <v>1646</v>
      </c>
      <c r="C768" s="5" t="s">
        <v>1647</v>
      </c>
      <c r="D768" s="5" t="s">
        <v>37</v>
      </c>
      <c r="E768" s="6"/>
      <c r="F768" s="27" t="str">
        <f t="shared" si="41"/>
        <v>https://ucanr.edu/sites/WUCOLS/Plant_Search/?step=results&amp;city_id=68&amp;plant_name=</v>
      </c>
      <c r="G768" s="3" t="s">
        <v>38</v>
      </c>
    </row>
    <row r="769" spans="1:12" s="4" customFormat="1" x14ac:dyDescent="0.35">
      <c r="A769" s="2" t="str">
        <f t="shared" si="43"/>
        <v>No</v>
      </c>
      <c r="B769" s="12" t="s">
        <v>1648</v>
      </c>
      <c r="C769" s="5" t="s">
        <v>1649</v>
      </c>
      <c r="D769" s="5" t="s">
        <v>37</v>
      </c>
      <c r="E769" s="6"/>
      <c r="F769" s="27" t="str">
        <f t="shared" si="41"/>
        <v>https://ucanr.edu/sites/WUCOLS/Plant_Search/?step=results&amp;city_id=68&amp;plant_name=</v>
      </c>
      <c r="G769" s="3" t="s">
        <v>38</v>
      </c>
    </row>
    <row r="770" spans="1:12" s="4" customFormat="1" x14ac:dyDescent="0.35">
      <c r="A770" s="2" t="str">
        <f t="shared" si="43"/>
        <v>No</v>
      </c>
      <c r="B770" s="12" t="s">
        <v>1650</v>
      </c>
      <c r="C770" s="5" t="s">
        <v>1651</v>
      </c>
      <c r="D770" s="5" t="s">
        <v>37</v>
      </c>
      <c r="E770" s="6"/>
      <c r="F770" s="27" t="str">
        <f t="shared" si="41"/>
        <v>https://ucanr.edu/sites/WUCOLS/Plant_Search/?step=results&amp;city_id=68&amp;plant_name=</v>
      </c>
      <c r="G770" s="3" t="s">
        <v>38</v>
      </c>
    </row>
    <row r="771" spans="1:12" s="4" customFormat="1" x14ac:dyDescent="0.35">
      <c r="A771" s="2" t="str">
        <f t="shared" si="43"/>
        <v>No</v>
      </c>
      <c r="B771" s="12" t="s">
        <v>1652</v>
      </c>
      <c r="C771" s="5" t="s">
        <v>1653</v>
      </c>
      <c r="D771" s="5" t="s">
        <v>37</v>
      </c>
      <c r="E771" s="6"/>
      <c r="F771" s="27" t="str">
        <f t="shared" ref="F771:F834" si="44">HYPERLINK(G771)</f>
        <v>https://ucanr.edu/sites/WUCOLS/Plant_Search/?step=results&amp;city_id=68&amp;plant_name=</v>
      </c>
      <c r="G771" s="3" t="s">
        <v>38</v>
      </c>
    </row>
    <row r="772" spans="1:12" s="4" customFormat="1" x14ac:dyDescent="0.35">
      <c r="A772" s="2" t="s">
        <v>89</v>
      </c>
      <c r="B772" s="1" t="s">
        <v>1654</v>
      </c>
      <c r="C772" t="s">
        <v>1655</v>
      </c>
      <c r="D772"/>
      <c r="E772"/>
      <c r="F772" s="7" t="str">
        <f t="shared" si="44"/>
        <v>https://www.cal-ipc.org/plants/profile/carpobrotus-chilensis-profile/</v>
      </c>
      <c r="G772" t="s">
        <v>1656</v>
      </c>
      <c r="H772" t="s">
        <v>121</v>
      </c>
      <c r="I772"/>
      <c r="J772"/>
      <c r="K772"/>
      <c r="L772"/>
    </row>
    <row r="773" spans="1:12" s="4" customFormat="1" x14ac:dyDescent="0.35">
      <c r="A773" s="2" t="s">
        <v>89</v>
      </c>
      <c r="B773" s="1" t="s">
        <v>1657</v>
      </c>
      <c r="C773" t="s">
        <v>1658</v>
      </c>
      <c r="D773"/>
      <c r="E773"/>
      <c r="F773" s="7" t="str">
        <f t="shared" si="44"/>
        <v>https://www.cal-ipc.org/plants/profile/carpobrotus-edulis-profile/</v>
      </c>
      <c r="G773" t="s">
        <v>1659</v>
      </c>
      <c r="H773" t="s">
        <v>349</v>
      </c>
      <c r="I773"/>
      <c r="J773"/>
      <c r="K773"/>
      <c r="L773"/>
    </row>
    <row r="774" spans="1:12" s="4" customFormat="1" x14ac:dyDescent="0.35">
      <c r="A774" s="2" t="str">
        <f>IF(OR(ISNUMBER(SEARCH("low",D774))), "Yes", "No")</f>
        <v>Yes</v>
      </c>
      <c r="B774" s="12" t="s">
        <v>1660</v>
      </c>
      <c r="C774" s="5" t="s">
        <v>1661</v>
      </c>
      <c r="D774" s="5" t="s">
        <v>62</v>
      </c>
      <c r="E774" s="6"/>
      <c r="F774" s="27" t="str">
        <f t="shared" si="44"/>
        <v>https://ucanr.edu/sites/WUCOLS/Plant_Search/?step=results&amp;city_id=68&amp;plant_name=</v>
      </c>
      <c r="G774" s="3" t="s">
        <v>38</v>
      </c>
    </row>
    <row r="775" spans="1:12" s="4" customFormat="1" x14ac:dyDescent="0.35">
      <c r="A775" s="2" t="s">
        <v>89</v>
      </c>
      <c r="B775" s="1" t="s">
        <v>1662</v>
      </c>
      <c r="C775" t="s">
        <v>1663</v>
      </c>
      <c r="D775"/>
      <c r="E775"/>
      <c r="F775" s="7" t="str">
        <f t="shared" si="44"/>
        <v>https://www.cal-ipc.org/plants/profile/carrichtera-annua-profile/</v>
      </c>
      <c r="G775" t="s">
        <v>1664</v>
      </c>
      <c r="H775" t="s">
        <v>121</v>
      </c>
      <c r="I775"/>
      <c r="J775"/>
      <c r="K775"/>
      <c r="L775"/>
    </row>
    <row r="776" spans="1:12" s="4" customFormat="1" x14ac:dyDescent="0.35">
      <c r="A776" s="2" t="s">
        <v>89</v>
      </c>
      <c r="B776" s="1" t="s">
        <v>1665</v>
      </c>
      <c r="C776" t="s">
        <v>1666</v>
      </c>
      <c r="D776"/>
      <c r="E776"/>
      <c r="F776" s="7" t="str">
        <f t="shared" si="44"/>
        <v>https://www.cal-ipc.org/plants/profile/carthamus-lanatus-profile/</v>
      </c>
      <c r="G776" t="s">
        <v>1667</v>
      </c>
      <c r="H776" t="s">
        <v>349</v>
      </c>
      <c r="I776"/>
      <c r="J776"/>
      <c r="K776"/>
      <c r="L776"/>
    </row>
    <row r="777" spans="1:12" s="4" customFormat="1" x14ac:dyDescent="0.35">
      <c r="A777" s="2" t="str">
        <f t="shared" ref="A777:A790" si="45">IF(OR(ISNUMBER(SEARCH("low",D777))), "Yes", "No")</f>
        <v>Yes</v>
      </c>
      <c r="B777" s="12" t="s">
        <v>1668</v>
      </c>
      <c r="C777" s="5" t="s">
        <v>1669</v>
      </c>
      <c r="D777" s="5" t="s">
        <v>62</v>
      </c>
      <c r="E777" s="6"/>
      <c r="F777" s="27" t="str">
        <f t="shared" si="44"/>
        <v>https://ucanr.edu/sites/WUCOLS/Plant_Search/?step=results&amp;city_id=68&amp;plant_name=</v>
      </c>
      <c r="G777" s="3" t="s">
        <v>38</v>
      </c>
    </row>
    <row r="778" spans="1:12" s="4" customFormat="1" x14ac:dyDescent="0.35">
      <c r="A778" s="2" t="str">
        <f t="shared" si="45"/>
        <v>Yes</v>
      </c>
      <c r="B778" s="12" t="s">
        <v>1670</v>
      </c>
      <c r="C778" s="5" t="s">
        <v>1671</v>
      </c>
      <c r="D778" s="5" t="s">
        <v>62</v>
      </c>
      <c r="E778" s="6"/>
      <c r="F778" s="27" t="str">
        <f t="shared" si="44"/>
        <v>https://ucanr.edu/sites/WUCOLS/Plant_Search/?step=results&amp;city_id=68&amp;plant_name=</v>
      </c>
      <c r="G778" s="3" t="s">
        <v>38</v>
      </c>
    </row>
    <row r="779" spans="1:12" s="4" customFormat="1" x14ac:dyDescent="0.35">
      <c r="A779" s="2" t="str">
        <f t="shared" si="45"/>
        <v>No</v>
      </c>
      <c r="B779" s="12" t="s">
        <v>1672</v>
      </c>
      <c r="C779" s="5" t="s">
        <v>1673</v>
      </c>
      <c r="D779" s="5" t="s">
        <v>43</v>
      </c>
      <c r="E779" s="6"/>
      <c r="F779" s="27" t="str">
        <f t="shared" si="44"/>
        <v>https://ucanr.edu/sites/WUCOLS/Plant_Search/?step=results&amp;city_id=68&amp;plant_name=</v>
      </c>
      <c r="G779" s="3" t="s">
        <v>38</v>
      </c>
    </row>
    <row r="780" spans="1:12" s="4" customFormat="1" x14ac:dyDescent="0.35">
      <c r="A780" s="2" t="str">
        <f t="shared" si="45"/>
        <v>No</v>
      </c>
      <c r="B780" s="12" t="s">
        <v>1674</v>
      </c>
      <c r="C780" s="5" t="s">
        <v>1675</v>
      </c>
      <c r="D780" s="5" t="s">
        <v>37</v>
      </c>
      <c r="E780" s="6"/>
      <c r="F780" s="27" t="str">
        <f t="shared" si="44"/>
        <v>https://ucanr.edu/sites/WUCOLS/Plant_Search/?step=results&amp;city_id=68&amp;plant_name=</v>
      </c>
      <c r="G780" s="3" t="s">
        <v>38</v>
      </c>
    </row>
    <row r="781" spans="1:12" s="4" customFormat="1" x14ac:dyDescent="0.35">
      <c r="A781" s="2" t="str">
        <f t="shared" si="45"/>
        <v>No</v>
      </c>
      <c r="B781" s="12" t="s">
        <v>1676</v>
      </c>
      <c r="C781" s="5" t="s">
        <v>1677</v>
      </c>
      <c r="D781" s="5" t="s">
        <v>84</v>
      </c>
      <c r="E781" s="6"/>
      <c r="F781" s="27" t="str">
        <f t="shared" si="44"/>
        <v>https://ucanr.edu/sites/WUCOLS/Plant_Search/?step=results&amp;city_id=68&amp;plant_name=</v>
      </c>
      <c r="G781" s="3" t="s">
        <v>38</v>
      </c>
    </row>
    <row r="782" spans="1:12" s="4" customFormat="1" x14ac:dyDescent="0.35">
      <c r="A782" s="2" t="str">
        <f t="shared" si="45"/>
        <v>No</v>
      </c>
      <c r="B782" s="12" t="s">
        <v>1678</v>
      </c>
      <c r="C782" s="5" t="s">
        <v>1679</v>
      </c>
      <c r="D782" s="5" t="s">
        <v>84</v>
      </c>
      <c r="E782" s="6"/>
      <c r="F782" s="27" t="str">
        <f t="shared" si="44"/>
        <v>https://ucanr.edu/sites/WUCOLS/Plant_Search/?step=results&amp;city_id=68&amp;plant_name=</v>
      </c>
      <c r="G782" s="3" t="s">
        <v>38</v>
      </c>
    </row>
    <row r="783" spans="1:12" s="4" customFormat="1" x14ac:dyDescent="0.35">
      <c r="A783" s="2" t="str">
        <f t="shared" si="45"/>
        <v>No</v>
      </c>
      <c r="B783" s="12" t="s">
        <v>1680</v>
      </c>
      <c r="C783" s="5" t="s">
        <v>1681</v>
      </c>
      <c r="D783" s="5" t="s">
        <v>84</v>
      </c>
      <c r="E783" s="6"/>
      <c r="F783" s="27" t="str">
        <f t="shared" si="44"/>
        <v>https://ucanr.edu/sites/WUCOLS/Plant_Search/?step=results&amp;city_id=68&amp;plant_name=</v>
      </c>
      <c r="G783" s="3" t="s">
        <v>38</v>
      </c>
    </row>
    <row r="784" spans="1:12" s="4" customFormat="1" x14ac:dyDescent="0.35">
      <c r="A784" s="2" t="str">
        <f t="shared" si="45"/>
        <v>No</v>
      </c>
      <c r="B784" s="12" t="s">
        <v>1682</v>
      </c>
      <c r="C784" s="5" t="s">
        <v>1683</v>
      </c>
      <c r="D784" s="5" t="s">
        <v>37</v>
      </c>
      <c r="E784" s="6"/>
      <c r="F784" s="27" t="str">
        <f t="shared" si="44"/>
        <v>https://ucanr.edu/sites/WUCOLS/Plant_Search/?step=results&amp;city_id=68&amp;plant_name=</v>
      </c>
      <c r="G784" s="3" t="s">
        <v>38</v>
      </c>
    </row>
    <row r="785" spans="1:12" s="4" customFormat="1" x14ac:dyDescent="0.35">
      <c r="A785" s="2" t="str">
        <f t="shared" si="45"/>
        <v>No</v>
      </c>
      <c r="B785" s="12" t="s">
        <v>1684</v>
      </c>
      <c r="C785" s="5" t="s">
        <v>742</v>
      </c>
      <c r="D785" s="5" t="s">
        <v>1685</v>
      </c>
      <c r="E785" s="6"/>
      <c r="F785" s="27" t="str">
        <f t="shared" si="44"/>
        <v>https://ucanr.edu/sites/WUCOLS/Plant_Search/?step=results&amp;city_id=68&amp;plant_name=</v>
      </c>
      <c r="G785" s="3" t="s">
        <v>38</v>
      </c>
    </row>
    <row r="786" spans="1:12" s="4" customFormat="1" x14ac:dyDescent="0.35">
      <c r="A786" s="2" t="str">
        <f t="shared" si="45"/>
        <v>Yes</v>
      </c>
      <c r="B786" s="12" t="s">
        <v>1686</v>
      </c>
      <c r="C786" s="5" t="s">
        <v>1687</v>
      </c>
      <c r="D786" s="5" t="s">
        <v>62</v>
      </c>
      <c r="E786" s="6"/>
      <c r="F786" s="27" t="str">
        <f t="shared" si="44"/>
        <v>https://ucanr.edu/sites/WUCOLS/Plant_Search/?step=results&amp;city_id=68&amp;plant_name=</v>
      </c>
      <c r="G786" s="3" t="s">
        <v>38</v>
      </c>
    </row>
    <row r="787" spans="1:12" s="4" customFormat="1" x14ac:dyDescent="0.35">
      <c r="A787" s="2" t="str">
        <f t="shared" si="45"/>
        <v>Yes</v>
      </c>
      <c r="B787" s="12" t="s">
        <v>1688</v>
      </c>
      <c r="C787" s="5" t="s">
        <v>1689</v>
      </c>
      <c r="D787" s="5" t="s">
        <v>62</v>
      </c>
      <c r="E787" s="6"/>
      <c r="F787" s="27" t="str">
        <f t="shared" si="44"/>
        <v>https://ucanr.edu/sites/WUCOLS/Plant_Search/?step=results&amp;city_id=68&amp;plant_name=</v>
      </c>
      <c r="G787" s="3" t="s">
        <v>38</v>
      </c>
    </row>
    <row r="788" spans="1:12" s="4" customFormat="1" x14ac:dyDescent="0.35">
      <c r="A788" s="2" t="str">
        <f t="shared" si="45"/>
        <v>Yes</v>
      </c>
      <c r="B788" s="12" t="s">
        <v>1690</v>
      </c>
      <c r="C788" s="5" t="s">
        <v>1691</v>
      </c>
      <c r="D788" s="5" t="s">
        <v>62</v>
      </c>
      <c r="E788" s="6"/>
      <c r="F788" s="27" t="str">
        <f t="shared" si="44"/>
        <v>https://ucanr.edu/sites/WUCOLS/Plant_Search/?step=results&amp;city_id=68&amp;plant_name=</v>
      </c>
      <c r="G788" s="3" t="s">
        <v>38</v>
      </c>
    </row>
    <row r="789" spans="1:12" s="4" customFormat="1" x14ac:dyDescent="0.35">
      <c r="A789" s="2" t="str">
        <f t="shared" si="45"/>
        <v>Yes</v>
      </c>
      <c r="B789" s="12" t="s">
        <v>1692</v>
      </c>
      <c r="C789" s="5" t="s">
        <v>1693</v>
      </c>
      <c r="D789" s="5" t="s">
        <v>62</v>
      </c>
      <c r="E789" s="6" t="s">
        <v>65</v>
      </c>
      <c r="F789" s="27" t="str">
        <f t="shared" si="44"/>
        <v>https://calscape.org/Castilleja-affinis-()</v>
      </c>
      <c r="G789" s="3" t="s">
        <v>1694</v>
      </c>
    </row>
    <row r="790" spans="1:12" s="4" customFormat="1" x14ac:dyDescent="0.35">
      <c r="A790" s="2" t="str">
        <f t="shared" si="45"/>
        <v>Yes</v>
      </c>
      <c r="B790" s="12" t="s">
        <v>1695</v>
      </c>
      <c r="C790" s="5" t="s">
        <v>1696</v>
      </c>
      <c r="D790" s="5" t="s">
        <v>62</v>
      </c>
      <c r="E790" s="6"/>
      <c r="F790" s="27" t="str">
        <f t="shared" si="44"/>
        <v>https://ucanr.edu/sites/WUCOLS/Plant_Search/?step=results&amp;city_id=68&amp;plant_name=</v>
      </c>
      <c r="G790" s="3" t="s">
        <v>38</v>
      </c>
    </row>
    <row r="791" spans="1:12" s="4" customFormat="1" x14ac:dyDescent="0.35">
      <c r="A791" s="2" t="s">
        <v>89</v>
      </c>
      <c r="B791" s="1" t="s">
        <v>1697</v>
      </c>
      <c r="C791" t="s">
        <v>1698</v>
      </c>
      <c r="D791"/>
      <c r="E791"/>
      <c r="F791" s="7" t="str">
        <f t="shared" si="44"/>
        <v>https://www.cal-ipc.org/plants/risk/casuarina-equisetifolia-risk/</v>
      </c>
      <c r="G791" t="s">
        <v>1699</v>
      </c>
      <c r="H791" t="s">
        <v>93</v>
      </c>
      <c r="I791"/>
      <c r="J791"/>
      <c r="K791"/>
      <c r="L791"/>
    </row>
    <row r="792" spans="1:12" s="4" customFormat="1" x14ac:dyDescent="0.35">
      <c r="A792" s="2" t="str">
        <f t="shared" ref="A792:A797" si="46">IF(OR(ISNUMBER(SEARCH("low",D792))), "Yes", "No")</f>
        <v>Yes</v>
      </c>
      <c r="B792" s="1" t="s">
        <v>1700</v>
      </c>
      <c r="C792" s="5" t="s">
        <v>1701</v>
      </c>
      <c r="D792" s="5" t="s">
        <v>62</v>
      </c>
      <c r="E792" s="6"/>
      <c r="F792" s="27" t="str">
        <f t="shared" si="44"/>
        <v>https://www.smgrowers.com/products/plants/plantdisplay.asp?plant_id=4255</v>
      </c>
      <c r="G792" s="3" t="s">
        <v>1702</v>
      </c>
      <c r="H792"/>
      <c r="I792"/>
      <c r="J792"/>
      <c r="K792"/>
      <c r="L792"/>
    </row>
    <row r="793" spans="1:12" s="4" customFormat="1" x14ac:dyDescent="0.35">
      <c r="A793" s="2" t="str">
        <f t="shared" si="46"/>
        <v>No</v>
      </c>
      <c r="B793" s="12" t="s">
        <v>1703</v>
      </c>
      <c r="C793" s="5" t="s">
        <v>1704</v>
      </c>
      <c r="D793" s="5" t="s">
        <v>37</v>
      </c>
      <c r="E793" s="6"/>
      <c r="F793" s="27" t="str">
        <f t="shared" si="44"/>
        <v>https://ucanr.edu/sites/WUCOLS/Plant_Search/?step=results&amp;city_id=68&amp;plant_name=</v>
      </c>
      <c r="G793" s="3" t="s">
        <v>38</v>
      </c>
    </row>
    <row r="794" spans="1:12" s="4" customFormat="1" x14ac:dyDescent="0.35">
      <c r="A794" s="2" t="str">
        <f t="shared" si="46"/>
        <v>Yes</v>
      </c>
      <c r="B794" s="12" t="s">
        <v>1705</v>
      </c>
      <c r="C794" s="5" t="s">
        <v>1706</v>
      </c>
      <c r="D794" s="5" t="s">
        <v>62</v>
      </c>
      <c r="E794" s="6"/>
      <c r="F794" s="27" t="str">
        <f t="shared" si="44"/>
        <v>https://ucanr.edu/sites/WUCOLS/Plant_Search/?step=results&amp;city_id=68&amp;plant_name=</v>
      </c>
      <c r="G794" s="3" t="s">
        <v>38</v>
      </c>
    </row>
    <row r="795" spans="1:12" s="4" customFormat="1" x14ac:dyDescent="0.35">
      <c r="A795" s="2" t="str">
        <f t="shared" si="46"/>
        <v>No</v>
      </c>
      <c r="B795" s="12" t="s">
        <v>1707</v>
      </c>
      <c r="C795" s="5" t="s">
        <v>1708</v>
      </c>
      <c r="D795" s="5" t="s">
        <v>43</v>
      </c>
      <c r="E795" s="6"/>
      <c r="F795" s="27" t="str">
        <f t="shared" si="44"/>
        <v>https://ucanr.edu/sites/WUCOLS/Plant_Search/?step=results&amp;city_id=68&amp;plant_name=</v>
      </c>
      <c r="G795" s="3" t="s">
        <v>38</v>
      </c>
    </row>
    <row r="796" spans="1:12" s="4" customFormat="1" x14ac:dyDescent="0.35">
      <c r="A796" s="2" t="str">
        <f t="shared" si="46"/>
        <v>Yes</v>
      </c>
      <c r="B796" s="12" t="s">
        <v>1709</v>
      </c>
      <c r="C796" s="5" t="s">
        <v>1710</v>
      </c>
      <c r="D796" s="5" t="s">
        <v>62</v>
      </c>
      <c r="E796" s="6"/>
      <c r="F796" s="27" t="str">
        <f t="shared" si="44"/>
        <v>https://ucanr.edu/sites/WUCOLS/Plant_Search/?step=results&amp;city_id=68&amp;plant_name=</v>
      </c>
      <c r="G796" s="3" t="s">
        <v>38</v>
      </c>
    </row>
    <row r="797" spans="1:12" s="4" customFormat="1" x14ac:dyDescent="0.35">
      <c r="A797" s="2" t="str">
        <f t="shared" si="46"/>
        <v>No</v>
      </c>
      <c r="B797" s="12" t="s">
        <v>1711</v>
      </c>
      <c r="C797" s="5" t="s">
        <v>1712</v>
      </c>
      <c r="D797" s="5" t="s">
        <v>37</v>
      </c>
      <c r="E797" s="6"/>
      <c r="F797" s="27" t="str">
        <f t="shared" si="44"/>
        <v>https://ucanr.edu/sites/WUCOLS/Plant_Search/?step=results&amp;city_id=68&amp;plant_name=</v>
      </c>
      <c r="G797" s="3" t="s">
        <v>38</v>
      </c>
    </row>
    <row r="798" spans="1:12" s="4" customFormat="1" x14ac:dyDescent="0.35">
      <c r="A798" s="2" t="s">
        <v>89</v>
      </c>
      <c r="B798" s="1" t="s">
        <v>1713</v>
      </c>
      <c r="C798" t="s">
        <v>1714</v>
      </c>
      <c r="D798"/>
      <c r="E798"/>
      <c r="F798" s="7" t="str">
        <f t="shared" si="44"/>
        <v>https://www.cal-ipc.org/plants/risk/catharanthus-roseus-risk/</v>
      </c>
      <c r="G798" t="s">
        <v>1715</v>
      </c>
      <c r="H798" t="s">
        <v>93</v>
      </c>
      <c r="I798"/>
      <c r="J798"/>
      <c r="K798"/>
      <c r="L798"/>
    </row>
    <row r="799" spans="1:12" s="4" customFormat="1" x14ac:dyDescent="0.35">
      <c r="A799" s="2" t="str">
        <f t="shared" ref="A799:A830" si="47">IF(OR(ISNUMBER(SEARCH("low",D799))), "Yes", "No")</f>
        <v>No</v>
      </c>
      <c r="B799" s="12" t="s">
        <v>1716</v>
      </c>
      <c r="C799" s="5" t="s">
        <v>1717</v>
      </c>
      <c r="D799" s="5" t="s">
        <v>303</v>
      </c>
      <c r="E799" s="6"/>
      <c r="F799" s="27" t="str">
        <f t="shared" si="44"/>
        <v>https://ucanr.edu/sites/WUCOLS/Plant_Search/?step=results&amp;city_id=68&amp;plant_name=</v>
      </c>
      <c r="G799" s="3" t="s">
        <v>38</v>
      </c>
    </row>
    <row r="800" spans="1:12" s="4" customFormat="1" x14ac:dyDescent="0.35">
      <c r="A800" s="2" t="str">
        <f t="shared" si="47"/>
        <v>No</v>
      </c>
      <c r="B800" s="12" t="s">
        <v>1718</v>
      </c>
      <c r="C800" s="5" t="s">
        <v>1719</v>
      </c>
      <c r="D800" s="5" t="s">
        <v>43</v>
      </c>
      <c r="E800" s="6" t="s">
        <v>65</v>
      </c>
      <c r="F800" s="27" t="str">
        <f t="shared" si="44"/>
        <v>https://ucanr.edu/sites/WUCOLS/Plant_Search/?step=results&amp;city_id=68&amp;plant_name=</v>
      </c>
      <c r="G800" s="3" t="s">
        <v>38</v>
      </c>
    </row>
    <row r="801" spans="1:8" s="4" customFormat="1" x14ac:dyDescent="0.35">
      <c r="A801" s="2" t="str">
        <f t="shared" si="47"/>
        <v>Yes</v>
      </c>
      <c r="B801" s="12" t="s">
        <v>1720</v>
      </c>
      <c r="C801" s="5" t="s">
        <v>1721</v>
      </c>
      <c r="D801" s="5" t="s">
        <v>62</v>
      </c>
      <c r="E801" s="6" t="s">
        <v>65</v>
      </c>
      <c r="F801" s="27" t="str">
        <f t="shared" si="44"/>
        <v>https://ucanr.edu/sites/WUCOLS/Plant_Search/?step=results&amp;city_id=68&amp;plant_name=</v>
      </c>
      <c r="G801" s="3" t="s">
        <v>38</v>
      </c>
    </row>
    <row r="802" spans="1:8" s="4" customFormat="1" x14ac:dyDescent="0.35">
      <c r="A802" s="2" t="str">
        <f t="shared" si="47"/>
        <v>Yes</v>
      </c>
      <c r="B802" s="12" t="s">
        <v>1722</v>
      </c>
      <c r="C802" s="5" t="s">
        <v>1723</v>
      </c>
      <c r="D802" s="5" t="s">
        <v>62</v>
      </c>
      <c r="E802" s="6" t="s">
        <v>65</v>
      </c>
      <c r="F802" s="27" t="str">
        <f t="shared" si="44"/>
        <v>https://ucanr.edu/sites/WUCOLS/Plant_Search/?step=results&amp;city_id=68&amp;plant_name=</v>
      </c>
      <c r="G802" s="3" t="s">
        <v>38</v>
      </c>
    </row>
    <row r="803" spans="1:8" s="4" customFormat="1" x14ac:dyDescent="0.35">
      <c r="A803" s="2" t="str">
        <f t="shared" si="47"/>
        <v>Yes</v>
      </c>
      <c r="B803" s="12" t="s">
        <v>1724</v>
      </c>
      <c r="C803" s="5" t="s">
        <v>1725</v>
      </c>
      <c r="D803" s="5" t="s">
        <v>62</v>
      </c>
      <c r="E803" s="6" t="s">
        <v>65</v>
      </c>
      <c r="F803" s="27" t="str">
        <f t="shared" si="44"/>
        <v>https://ucanr.edu/sites/WUCOLS/Plant_Search/?step=results&amp;city_id=68&amp;plant_name=</v>
      </c>
      <c r="G803" s="3" t="s">
        <v>38</v>
      </c>
    </row>
    <row r="804" spans="1:8" s="4" customFormat="1" x14ac:dyDescent="0.35">
      <c r="A804" s="2" t="str">
        <f t="shared" si="47"/>
        <v>Yes</v>
      </c>
      <c r="B804" s="12" t="s">
        <v>1726</v>
      </c>
      <c r="C804" s="5" t="s">
        <v>1727</v>
      </c>
      <c r="D804" s="5" t="s">
        <v>62</v>
      </c>
      <c r="E804" s="6" t="s">
        <v>65</v>
      </c>
      <c r="F804" s="27" t="str">
        <f t="shared" si="44"/>
        <v>https://ucanr.edu/sites/WUCOLS/Plant_Search/?step=results&amp;city_id=68&amp;plant_name=</v>
      </c>
      <c r="G804" s="3" t="s">
        <v>38</v>
      </c>
    </row>
    <row r="805" spans="1:8" s="4" customFormat="1" x14ac:dyDescent="0.35">
      <c r="A805" s="2" t="str">
        <f t="shared" si="47"/>
        <v>Yes</v>
      </c>
      <c r="B805" s="12" t="s">
        <v>1728</v>
      </c>
      <c r="C805" s="5" t="s">
        <v>1729</v>
      </c>
      <c r="D805" s="5" t="s">
        <v>1730</v>
      </c>
      <c r="E805" s="6" t="s">
        <v>65</v>
      </c>
      <c r="F805" s="27" t="str">
        <f t="shared" si="44"/>
        <v>https://calscape.org/Ceanothus-cordulatus-()</v>
      </c>
      <c r="G805" s="3" t="s">
        <v>1731</v>
      </c>
    </row>
    <row r="806" spans="1:8" s="4" customFormat="1" x14ac:dyDescent="0.35">
      <c r="A806" s="2" t="str">
        <f t="shared" si="47"/>
        <v>Yes</v>
      </c>
      <c r="B806" s="12" t="s">
        <v>1732</v>
      </c>
      <c r="C806" s="5" t="s">
        <v>1733</v>
      </c>
      <c r="D806" s="5" t="s">
        <v>68</v>
      </c>
      <c r="E806" s="6" t="s">
        <v>65</v>
      </c>
      <c r="F806" s="27" t="str">
        <f t="shared" si="44"/>
        <v>https://ucanr.edu/sites/WUCOLS/Plant_Search/?step=results&amp;city_id=68&amp;plant_name=</v>
      </c>
      <c r="G806" s="3" t="s">
        <v>38</v>
      </c>
    </row>
    <row r="807" spans="1:8" s="4" customFormat="1" x14ac:dyDescent="0.35">
      <c r="A807" s="2" t="str">
        <f t="shared" si="47"/>
        <v>Yes</v>
      </c>
      <c r="B807" s="12" t="s">
        <v>1734</v>
      </c>
      <c r="C807" s="5" t="s">
        <v>1735</v>
      </c>
      <c r="D807" s="5" t="s">
        <v>62</v>
      </c>
      <c r="E807" s="6" t="s">
        <v>65</v>
      </c>
      <c r="F807" s="27" t="str">
        <f t="shared" si="44"/>
        <v>https://ucanr.edu/sites/WUCOLS/Plant_Search/?step=results&amp;city_id=68&amp;plant_name=</v>
      </c>
      <c r="G807" s="3" t="s">
        <v>38</v>
      </c>
    </row>
    <row r="808" spans="1:8" s="4" customFormat="1" x14ac:dyDescent="0.35">
      <c r="A808" s="2" t="str">
        <f t="shared" si="47"/>
        <v>No</v>
      </c>
      <c r="B808" s="12" t="s">
        <v>1736</v>
      </c>
      <c r="C808" s="5" t="s">
        <v>1737</v>
      </c>
      <c r="D808" s="5" t="s">
        <v>43</v>
      </c>
      <c r="E808" s="6" t="s">
        <v>65</v>
      </c>
      <c r="F808" s="27" t="str">
        <f t="shared" si="44"/>
        <v>https://ucanr.edu/sites/WUCOLS/Plant_Search/?step=results&amp;city_id=68&amp;plant_name=</v>
      </c>
      <c r="G808" s="3" t="s">
        <v>38</v>
      </c>
    </row>
    <row r="809" spans="1:8" s="4" customFormat="1" x14ac:dyDescent="0.35">
      <c r="A809" s="2" t="str">
        <f t="shared" si="47"/>
        <v>Yes</v>
      </c>
      <c r="B809" s="12" t="s">
        <v>1738</v>
      </c>
      <c r="C809" s="5" t="s">
        <v>1739</v>
      </c>
      <c r="D809" s="5" t="s">
        <v>62</v>
      </c>
      <c r="E809" s="6" t="s">
        <v>65</v>
      </c>
      <c r="F809" s="27" t="str">
        <f t="shared" si="44"/>
        <v>https://ucanr.edu/sites/WUCOLS/Plant_Search/?step=results&amp;city_id=68&amp;plant_name=</v>
      </c>
      <c r="G809" s="3" t="s">
        <v>38</v>
      </c>
      <c r="H809" t="s">
        <v>101</v>
      </c>
    </row>
    <row r="810" spans="1:8" s="4" customFormat="1" x14ac:dyDescent="0.35">
      <c r="A810" s="2" t="str">
        <f t="shared" si="47"/>
        <v>Yes</v>
      </c>
      <c r="B810" s="1" t="s">
        <v>1740</v>
      </c>
      <c r="C810" t="s">
        <v>1741</v>
      </c>
      <c r="D810" s="9" t="s">
        <v>62</v>
      </c>
      <c r="E810" s="6" t="s">
        <v>65</v>
      </c>
      <c r="F810" s="27" t="str">
        <f t="shared" si="44"/>
        <v>https://ucanr.edu/sites/WUCOLS/Plant_Search/?step=results&amp;city_id=68&amp;plant_name=</v>
      </c>
      <c r="G810" s="3" t="s">
        <v>38</v>
      </c>
      <c r="H810"/>
    </row>
    <row r="811" spans="1:8" s="4" customFormat="1" x14ac:dyDescent="0.35">
      <c r="A811" s="2" t="str">
        <f t="shared" si="47"/>
        <v>Yes</v>
      </c>
      <c r="B811" s="12" t="s">
        <v>1742</v>
      </c>
      <c r="C811" s="5" t="s">
        <v>1743</v>
      </c>
      <c r="D811" s="5" t="s">
        <v>68</v>
      </c>
      <c r="E811" s="6" t="s">
        <v>65</v>
      </c>
      <c r="F811" s="27" t="str">
        <f t="shared" si="44"/>
        <v>https://ucanr.edu/sites/WUCOLS/Plant_Search/?step=results&amp;city_id=68&amp;plant_name=</v>
      </c>
      <c r="G811" s="3" t="s">
        <v>38</v>
      </c>
    </row>
    <row r="812" spans="1:8" s="4" customFormat="1" x14ac:dyDescent="0.35">
      <c r="A812" s="2" t="str">
        <f t="shared" si="47"/>
        <v>Yes</v>
      </c>
      <c r="B812" s="12" t="s">
        <v>1744</v>
      </c>
      <c r="C812" s="5" t="s">
        <v>1745</v>
      </c>
      <c r="D812" s="5" t="s">
        <v>62</v>
      </c>
      <c r="E812" s="6" t="s">
        <v>65</v>
      </c>
      <c r="F812" s="27" t="str">
        <f t="shared" si="44"/>
        <v>https://ucanr.edu/sites/WUCOLS/Plant_Search/?step=results&amp;city_id=68&amp;plant_name=</v>
      </c>
      <c r="G812" s="3" t="s">
        <v>38</v>
      </c>
    </row>
    <row r="813" spans="1:8" s="4" customFormat="1" x14ac:dyDescent="0.35">
      <c r="A813" s="2" t="str">
        <f t="shared" si="47"/>
        <v>No</v>
      </c>
      <c r="B813" s="12" t="s">
        <v>1746</v>
      </c>
      <c r="C813" s="5" t="s">
        <v>1747</v>
      </c>
      <c r="D813" s="5" t="s">
        <v>37</v>
      </c>
      <c r="E813" s="6"/>
      <c r="F813" s="27" t="str">
        <f t="shared" si="44"/>
        <v>https://ucanr.edu/sites/WUCOLS/Plant_Search/?step=results&amp;city_id=68&amp;plant_name=</v>
      </c>
      <c r="G813" s="3" t="s">
        <v>38</v>
      </c>
    </row>
    <row r="814" spans="1:8" s="4" customFormat="1" x14ac:dyDescent="0.35">
      <c r="A814" s="2" t="str">
        <f t="shared" si="47"/>
        <v>Yes</v>
      </c>
      <c r="B814" s="1" t="s">
        <v>1748</v>
      </c>
      <c r="C814" t="s">
        <v>1749</v>
      </c>
      <c r="D814" s="9" t="s">
        <v>62</v>
      </c>
      <c r="E814" s="6" t="s">
        <v>65</v>
      </c>
      <c r="F814" s="27" t="str">
        <f t="shared" si="44"/>
        <v>https://plantmaster.com/presents/plants.php?id=5f736fa6604d7</v>
      </c>
      <c r="G814" s="3" t="s">
        <v>100</v>
      </c>
      <c r="H814" t="s">
        <v>101</v>
      </c>
    </row>
    <row r="815" spans="1:8" s="4" customFormat="1" x14ac:dyDescent="0.35">
      <c r="A815" s="2" t="str">
        <f t="shared" si="47"/>
        <v>Yes</v>
      </c>
      <c r="B815" s="12" t="s">
        <v>1750</v>
      </c>
      <c r="C815" s="5" t="s">
        <v>1751</v>
      </c>
      <c r="D815" s="5" t="s">
        <v>62</v>
      </c>
      <c r="E815" s="6" t="s">
        <v>65</v>
      </c>
      <c r="F815" s="27" t="str">
        <f t="shared" si="44"/>
        <v>https://ucanr.edu/sites/WUCOLS/Plant_Search/?step=results&amp;city_id=68&amp;plant_name=</v>
      </c>
      <c r="G815" s="3" t="s">
        <v>38</v>
      </c>
    </row>
    <row r="816" spans="1:8" s="4" customFormat="1" x14ac:dyDescent="0.35">
      <c r="A816" s="2" t="str">
        <f t="shared" si="47"/>
        <v>Yes</v>
      </c>
      <c r="B816" s="12" t="s">
        <v>1752</v>
      </c>
      <c r="C816" s="5" t="s">
        <v>1753</v>
      </c>
      <c r="D816" s="5" t="s">
        <v>62</v>
      </c>
      <c r="E816" s="6" t="s">
        <v>65</v>
      </c>
      <c r="F816" s="27" t="str">
        <f t="shared" si="44"/>
        <v>https://ucanr.edu/sites/WUCOLS/Plant_Search/?step=results&amp;city_id=68&amp;plant_name=</v>
      </c>
      <c r="G816" s="3" t="s">
        <v>38</v>
      </c>
    </row>
    <row r="817" spans="1:8" s="4" customFormat="1" x14ac:dyDescent="0.35">
      <c r="A817" s="2" t="str">
        <f t="shared" si="47"/>
        <v>Yes</v>
      </c>
      <c r="B817" s="12" t="s">
        <v>1754</v>
      </c>
      <c r="C817" s="5" t="s">
        <v>1755</v>
      </c>
      <c r="D817" s="5" t="s">
        <v>62</v>
      </c>
      <c r="E817" s="6" t="s">
        <v>65</v>
      </c>
      <c r="F817" s="27" t="str">
        <f t="shared" si="44"/>
        <v>https://ucanr.edu/sites/WUCOLS/Plant_Search/?step=results&amp;city_id=68&amp;plant_name=</v>
      </c>
      <c r="G817" s="3" t="s">
        <v>38</v>
      </c>
    </row>
    <row r="818" spans="1:8" s="4" customFormat="1" ht="29" x14ac:dyDescent="0.35">
      <c r="A818" s="2" t="str">
        <f t="shared" si="47"/>
        <v>Yes</v>
      </c>
      <c r="B818" s="12" t="s">
        <v>1756</v>
      </c>
      <c r="C818" s="5" t="s">
        <v>1757</v>
      </c>
      <c r="D818" s="5" t="s">
        <v>68</v>
      </c>
      <c r="E818" s="6" t="s">
        <v>65</v>
      </c>
      <c r="F818" s="27" t="str">
        <f t="shared" si="44"/>
        <v>https://ucanr.edu/sites/WUCOLS/Plant_Search/?step=results&amp;city_id=68&amp;plant_name=</v>
      </c>
      <c r="G818" s="3" t="s">
        <v>38</v>
      </c>
    </row>
    <row r="819" spans="1:8" s="4" customFormat="1" x14ac:dyDescent="0.35">
      <c r="A819" s="2" t="str">
        <f t="shared" si="47"/>
        <v>Yes</v>
      </c>
      <c r="B819" s="12" t="s">
        <v>1758</v>
      </c>
      <c r="C819" s="5" t="s">
        <v>1759</v>
      </c>
      <c r="D819" s="5" t="s">
        <v>68</v>
      </c>
      <c r="E819" s="6" t="s">
        <v>65</v>
      </c>
      <c r="F819" s="27" t="str">
        <f t="shared" si="44"/>
        <v>https://ucanr.edu/sites/WUCOLS/Plant_Search/?step=results&amp;city_id=68&amp;plant_name=</v>
      </c>
      <c r="G819" s="3" t="s">
        <v>38</v>
      </c>
    </row>
    <row r="820" spans="1:8" s="4" customFormat="1" x14ac:dyDescent="0.35">
      <c r="A820" s="2" t="str">
        <f t="shared" si="47"/>
        <v>Yes</v>
      </c>
      <c r="B820" s="12" t="s">
        <v>1760</v>
      </c>
      <c r="C820" s="5" t="s">
        <v>1761</v>
      </c>
      <c r="D820" s="5" t="s">
        <v>62</v>
      </c>
      <c r="E820" s="6" t="s">
        <v>65</v>
      </c>
      <c r="F820" s="27" t="str">
        <f t="shared" si="44"/>
        <v>https://ucanr.edu/sites/WUCOLS/Plant_Search/?step=results&amp;city_id=68&amp;plant_name=</v>
      </c>
      <c r="G820" s="3" t="s">
        <v>38</v>
      </c>
    </row>
    <row r="821" spans="1:8" s="4" customFormat="1" x14ac:dyDescent="0.35">
      <c r="A821" s="2" t="str">
        <f t="shared" si="47"/>
        <v>Yes</v>
      </c>
      <c r="B821" s="12" t="s">
        <v>1762</v>
      </c>
      <c r="C821" s="5" t="s">
        <v>1763</v>
      </c>
      <c r="D821" s="5" t="s">
        <v>62</v>
      </c>
      <c r="E821" s="6" t="s">
        <v>65</v>
      </c>
      <c r="F821" s="27" t="str">
        <f t="shared" si="44"/>
        <v>https://ucanr.edu/sites/WUCOLS/Plant_Search/?step=results&amp;city_id=68&amp;plant_name=</v>
      </c>
      <c r="G821" s="3" t="s">
        <v>38</v>
      </c>
    </row>
    <row r="822" spans="1:8" s="4" customFormat="1" x14ac:dyDescent="0.35">
      <c r="A822" s="2" t="str">
        <f t="shared" si="47"/>
        <v>Yes</v>
      </c>
      <c r="B822" s="12" t="s">
        <v>1764</v>
      </c>
      <c r="C822" s="5" t="s">
        <v>1765</v>
      </c>
      <c r="D822" s="5" t="s">
        <v>62</v>
      </c>
      <c r="E822" s="6" t="s">
        <v>65</v>
      </c>
      <c r="F822" s="27" t="str">
        <f t="shared" si="44"/>
        <v>https://ucanr.edu/sites/WUCOLS/Plant_Search/?step=results&amp;city_id=68&amp;plant_name=</v>
      </c>
      <c r="G822" s="3" t="s">
        <v>38</v>
      </c>
    </row>
    <row r="823" spans="1:8" s="4" customFormat="1" x14ac:dyDescent="0.35">
      <c r="A823" s="2" t="str">
        <f t="shared" si="47"/>
        <v>Yes</v>
      </c>
      <c r="B823" s="12" t="s">
        <v>1766</v>
      </c>
      <c r="C823" s="5" t="s">
        <v>1767</v>
      </c>
      <c r="D823" s="5" t="s">
        <v>68</v>
      </c>
      <c r="E823" s="6" t="s">
        <v>65</v>
      </c>
      <c r="F823" s="27" t="str">
        <f t="shared" si="44"/>
        <v>https://ucanr.edu/sites/WUCOLS/Plant_Search/?step=results&amp;city_id=68&amp;plant_name=</v>
      </c>
      <c r="G823" s="3" t="s">
        <v>38</v>
      </c>
    </row>
    <row r="824" spans="1:8" s="4" customFormat="1" x14ac:dyDescent="0.35">
      <c r="A824" s="2" t="str">
        <f t="shared" si="47"/>
        <v>Yes</v>
      </c>
      <c r="B824" s="12" t="s">
        <v>1768</v>
      </c>
      <c r="C824" s="5" t="s">
        <v>1769</v>
      </c>
      <c r="D824" s="5" t="s">
        <v>62</v>
      </c>
      <c r="E824" s="6" t="s">
        <v>65</v>
      </c>
      <c r="F824" s="27" t="str">
        <f t="shared" si="44"/>
        <v>https://ucanr.edu/sites/WUCOLS/Plant_Search/?step=results&amp;city_id=68&amp;plant_name=</v>
      </c>
      <c r="G824" s="3" t="s">
        <v>38</v>
      </c>
    </row>
    <row r="825" spans="1:8" s="4" customFormat="1" x14ac:dyDescent="0.35">
      <c r="A825" s="2" t="str">
        <f t="shared" si="47"/>
        <v>No</v>
      </c>
      <c r="B825" s="12" t="s">
        <v>1770</v>
      </c>
      <c r="C825" s="5" t="s">
        <v>1771</v>
      </c>
      <c r="D825" s="5" t="s">
        <v>37</v>
      </c>
      <c r="E825" s="6" t="s">
        <v>65</v>
      </c>
      <c r="F825" s="27" t="str">
        <f t="shared" si="44"/>
        <v>https://ucanr.edu/sites/WUCOLS/Plant_Search/?step=results&amp;city_id=68&amp;plant_name=</v>
      </c>
      <c r="G825" s="3" t="s">
        <v>38</v>
      </c>
    </row>
    <row r="826" spans="1:8" s="4" customFormat="1" x14ac:dyDescent="0.35">
      <c r="A826" s="2" t="str">
        <f t="shared" si="47"/>
        <v>Yes</v>
      </c>
      <c r="B826" s="1" t="s">
        <v>1772</v>
      </c>
      <c r="C826" t="s">
        <v>1773</v>
      </c>
      <c r="D826" s="9" t="s">
        <v>62</v>
      </c>
      <c r="E826" s="6" t="s">
        <v>65</v>
      </c>
      <c r="F826" s="27" t="str">
        <f t="shared" si="44"/>
        <v>https://plantmaster.com/presents/plants.php?id=5f736fa6604d7</v>
      </c>
      <c r="G826" s="3" t="s">
        <v>100</v>
      </c>
      <c r="H826" t="s">
        <v>101</v>
      </c>
    </row>
    <row r="827" spans="1:8" s="4" customFormat="1" x14ac:dyDescent="0.35">
      <c r="A827" s="2" t="str">
        <f t="shared" si="47"/>
        <v>Yes</v>
      </c>
      <c r="B827" s="12" t="s">
        <v>1774</v>
      </c>
      <c r="C827" s="5" t="s">
        <v>1775</v>
      </c>
      <c r="D827" s="5" t="s">
        <v>62</v>
      </c>
      <c r="E827" s="6" t="s">
        <v>65</v>
      </c>
      <c r="F827" s="27" t="str">
        <f t="shared" si="44"/>
        <v>https://ucanr.edu/sites/WUCOLS/Plant_Search/?step=results&amp;city_id=68&amp;plant_name=</v>
      </c>
      <c r="G827" s="3" t="s">
        <v>38</v>
      </c>
    </row>
    <row r="828" spans="1:8" s="4" customFormat="1" x14ac:dyDescent="0.35">
      <c r="A828" s="2" t="str">
        <f t="shared" si="47"/>
        <v>Yes</v>
      </c>
      <c r="B828" s="12" t="s">
        <v>1776</v>
      </c>
      <c r="C828" s="5" t="s">
        <v>1777</v>
      </c>
      <c r="D828" s="5" t="s">
        <v>68</v>
      </c>
      <c r="E828" s="6" t="s">
        <v>65</v>
      </c>
      <c r="F828" s="27" t="str">
        <f t="shared" si="44"/>
        <v>https://ucanr.edu/sites/WUCOLS/Plant_Search/?step=results&amp;city_id=68&amp;plant_name=</v>
      </c>
      <c r="G828" s="3" t="s">
        <v>38</v>
      </c>
    </row>
    <row r="829" spans="1:8" s="4" customFormat="1" x14ac:dyDescent="0.35">
      <c r="A829" s="2" t="str">
        <f t="shared" si="47"/>
        <v>Yes</v>
      </c>
      <c r="B829" s="12" t="s">
        <v>1778</v>
      </c>
      <c r="C829" s="5" t="s">
        <v>1779</v>
      </c>
      <c r="D829" s="5" t="s">
        <v>62</v>
      </c>
      <c r="E829" s="6" t="s">
        <v>65</v>
      </c>
      <c r="F829" s="27" t="str">
        <f t="shared" si="44"/>
        <v>https://ucanr.edu/sites/WUCOLS/Plant_Search/?step=results&amp;city_id=68&amp;plant_name=</v>
      </c>
      <c r="G829" s="3" t="s">
        <v>38</v>
      </c>
    </row>
    <row r="830" spans="1:8" s="4" customFormat="1" x14ac:dyDescent="0.35">
      <c r="A830" s="2" t="str">
        <f t="shared" si="47"/>
        <v>Yes</v>
      </c>
      <c r="B830" s="12" t="s">
        <v>1780</v>
      </c>
      <c r="C830" s="5" t="s">
        <v>1781</v>
      </c>
      <c r="D830" s="5" t="s">
        <v>62</v>
      </c>
      <c r="E830" s="6" t="s">
        <v>65</v>
      </c>
      <c r="F830" s="27" t="str">
        <f t="shared" si="44"/>
        <v>https://ucanr.edu/sites/WUCOLS/Plant_Search/?step=results&amp;city_id=68&amp;plant_name=</v>
      </c>
      <c r="G830" s="3" t="s">
        <v>38</v>
      </c>
    </row>
    <row r="831" spans="1:8" s="4" customFormat="1" x14ac:dyDescent="0.35">
      <c r="A831" s="2" t="str">
        <f t="shared" ref="A831:A866" si="48">IF(OR(ISNUMBER(SEARCH("low",D831))), "Yes", "No")</f>
        <v>Yes</v>
      </c>
      <c r="B831" s="12" t="s">
        <v>1782</v>
      </c>
      <c r="C831" s="5" t="s">
        <v>1783</v>
      </c>
      <c r="D831" s="5" t="s">
        <v>62</v>
      </c>
      <c r="E831" s="6" t="s">
        <v>65</v>
      </c>
      <c r="F831" s="27" t="str">
        <f t="shared" si="44"/>
        <v>https://ucanr.edu/sites/WUCOLS/Plant_Search/?step=results&amp;city_id=68&amp;plant_name=</v>
      </c>
      <c r="G831" s="3" t="s">
        <v>38</v>
      </c>
    </row>
    <row r="832" spans="1:8" s="4" customFormat="1" x14ac:dyDescent="0.35">
      <c r="A832" s="2" t="str">
        <f t="shared" si="48"/>
        <v>Yes</v>
      </c>
      <c r="B832" s="12" t="s">
        <v>1784</v>
      </c>
      <c r="C832" s="5" t="s">
        <v>1785</v>
      </c>
      <c r="D832" s="5" t="s">
        <v>62</v>
      </c>
      <c r="E832" s="6" t="s">
        <v>65</v>
      </c>
      <c r="F832" s="27" t="str">
        <f t="shared" si="44"/>
        <v>https://ucanr.edu/sites/WUCOLS/Plant_Search/?step=results&amp;city_id=68&amp;plant_name=</v>
      </c>
      <c r="G832" s="3" t="s">
        <v>38</v>
      </c>
    </row>
    <row r="833" spans="1:8" s="4" customFormat="1" x14ac:dyDescent="0.35">
      <c r="A833" s="2" t="str">
        <f t="shared" si="48"/>
        <v>Yes</v>
      </c>
      <c r="B833" s="12" t="s">
        <v>1786</v>
      </c>
      <c r="C833" s="5" t="s">
        <v>1787</v>
      </c>
      <c r="D833" s="5" t="s">
        <v>62</v>
      </c>
      <c r="E833" s="6" t="s">
        <v>65</v>
      </c>
      <c r="F833" s="27" t="str">
        <f t="shared" si="44"/>
        <v>https://ucanr.edu/sites/WUCOLS/Plant_Search/?step=results&amp;city_id=68&amp;plant_name=</v>
      </c>
      <c r="G833" s="3" t="s">
        <v>38</v>
      </c>
    </row>
    <row r="834" spans="1:8" s="4" customFormat="1" x14ac:dyDescent="0.35">
      <c r="A834" s="2" t="str">
        <f t="shared" si="48"/>
        <v>Yes</v>
      </c>
      <c r="B834" s="12" t="s">
        <v>1788</v>
      </c>
      <c r="C834" s="5" t="s">
        <v>1789</v>
      </c>
      <c r="D834" s="5" t="s">
        <v>68</v>
      </c>
      <c r="E834" s="6" t="s">
        <v>65</v>
      </c>
      <c r="F834" s="27" t="str">
        <f t="shared" si="44"/>
        <v>https://ucanr.edu/sites/WUCOLS/Plant_Search/?step=results&amp;city_id=68&amp;plant_name=</v>
      </c>
      <c r="G834" s="3" t="s">
        <v>38</v>
      </c>
    </row>
    <row r="835" spans="1:8" s="4" customFormat="1" x14ac:dyDescent="0.35">
      <c r="A835" s="2" t="str">
        <f t="shared" si="48"/>
        <v>Yes</v>
      </c>
      <c r="B835" s="12" t="s">
        <v>1790</v>
      </c>
      <c r="C835" s="5" t="s">
        <v>1791</v>
      </c>
      <c r="D835" s="5" t="s">
        <v>62</v>
      </c>
      <c r="E835" s="6" t="s">
        <v>65</v>
      </c>
      <c r="F835" s="27" t="str">
        <f t="shared" ref="F835:F898" si="49">HYPERLINK(G835)</f>
        <v>https://ucanr.edu/sites/WUCOLS/Plant_Search/?step=results&amp;city_id=68&amp;plant_name=</v>
      </c>
      <c r="G835" s="3" t="s">
        <v>38</v>
      </c>
    </row>
    <row r="836" spans="1:8" s="4" customFormat="1" x14ac:dyDescent="0.35">
      <c r="A836" s="2" t="str">
        <f t="shared" si="48"/>
        <v>Yes</v>
      </c>
      <c r="B836" s="12" t="s">
        <v>1792</v>
      </c>
      <c r="C836" s="5" t="s">
        <v>1793</v>
      </c>
      <c r="D836" s="5" t="s">
        <v>62</v>
      </c>
      <c r="E836" s="6" t="s">
        <v>65</v>
      </c>
      <c r="F836" s="27" t="str">
        <f t="shared" si="49"/>
        <v>https://ucanr.edu/sites/WUCOLS/Plant_Search/?step=results&amp;city_id=68&amp;plant_name=</v>
      </c>
      <c r="G836" s="3" t="s">
        <v>38</v>
      </c>
    </row>
    <row r="837" spans="1:8" s="4" customFormat="1" x14ac:dyDescent="0.35">
      <c r="A837" s="2" t="str">
        <f t="shared" si="48"/>
        <v>Yes</v>
      </c>
      <c r="B837" s="12" t="s">
        <v>1794</v>
      </c>
      <c r="C837" s="5" t="s">
        <v>1795</v>
      </c>
      <c r="D837" s="5" t="s">
        <v>62</v>
      </c>
      <c r="E837" s="6" t="s">
        <v>65</v>
      </c>
      <c r="F837" s="27" t="str">
        <f t="shared" si="49"/>
        <v>https://ucanr.edu/sites/WUCOLS/Plant_Search/?step=results&amp;city_id=68&amp;plant_name=</v>
      </c>
      <c r="G837" s="3" t="s">
        <v>38</v>
      </c>
    </row>
    <row r="838" spans="1:8" s="4" customFormat="1" x14ac:dyDescent="0.35">
      <c r="A838" s="2" t="str">
        <f t="shared" si="48"/>
        <v>No</v>
      </c>
      <c r="B838" s="12" t="s">
        <v>1796</v>
      </c>
      <c r="C838" s="5" t="s">
        <v>1797</v>
      </c>
      <c r="D838" s="5" t="s">
        <v>43</v>
      </c>
      <c r="E838" s="6" t="s">
        <v>65</v>
      </c>
      <c r="F838" s="27" t="str">
        <f t="shared" si="49"/>
        <v>https://ucanr.edu/sites/WUCOLS/Plant_Search/?step=results&amp;city_id=68&amp;plant_name=</v>
      </c>
      <c r="G838" s="3" t="s">
        <v>38</v>
      </c>
    </row>
    <row r="839" spans="1:8" s="4" customFormat="1" x14ac:dyDescent="0.35">
      <c r="A839" s="2" t="str">
        <f t="shared" si="48"/>
        <v>Yes</v>
      </c>
      <c r="B839" s="12" t="s">
        <v>1798</v>
      </c>
      <c r="C839" s="5" t="s">
        <v>1799</v>
      </c>
      <c r="D839" s="5" t="s">
        <v>62</v>
      </c>
      <c r="E839" s="6" t="s">
        <v>65</v>
      </c>
      <c r="F839" s="27" t="str">
        <f t="shared" si="49"/>
        <v>https://ucanr.edu/sites/WUCOLS/Plant_Search/?step=results&amp;city_id=68&amp;plant_name=</v>
      </c>
      <c r="G839" s="3" t="s">
        <v>38</v>
      </c>
    </row>
    <row r="840" spans="1:8" s="4" customFormat="1" x14ac:dyDescent="0.35">
      <c r="A840" s="2" t="str">
        <f t="shared" si="48"/>
        <v>Yes</v>
      </c>
      <c r="B840" s="1" t="s">
        <v>1800</v>
      </c>
      <c r="C840" t="s">
        <v>1801</v>
      </c>
      <c r="D840" s="9" t="s">
        <v>62</v>
      </c>
      <c r="E840" s="6" t="s">
        <v>65</v>
      </c>
      <c r="F840" s="27" t="str">
        <f t="shared" si="49"/>
        <v>https://plantmaster.com/presents/plants.php?id=5f736fa6604d7</v>
      </c>
      <c r="G840" s="3" t="s">
        <v>100</v>
      </c>
      <c r="H840" t="s">
        <v>101</v>
      </c>
    </row>
    <row r="841" spans="1:8" s="4" customFormat="1" ht="29" x14ac:dyDescent="0.35">
      <c r="A841" s="2" t="str">
        <f t="shared" si="48"/>
        <v>Yes</v>
      </c>
      <c r="B841" s="12" t="s">
        <v>1802</v>
      </c>
      <c r="C841" s="5" t="s">
        <v>1803</v>
      </c>
      <c r="D841" s="5" t="s">
        <v>62</v>
      </c>
      <c r="E841" s="6" t="s">
        <v>65</v>
      </c>
      <c r="F841" s="27" t="str">
        <f t="shared" si="49"/>
        <v>https://ucanr.edu/sites/WUCOLS/Plant_Search/?step=results&amp;city_id=68&amp;plant_name=</v>
      </c>
      <c r="G841" s="3" t="s">
        <v>38</v>
      </c>
    </row>
    <row r="842" spans="1:8" s="4" customFormat="1" x14ac:dyDescent="0.35">
      <c r="A842" s="2" t="str">
        <f t="shared" si="48"/>
        <v>No</v>
      </c>
      <c r="B842" s="12" t="s">
        <v>1804</v>
      </c>
      <c r="C842" s="5" t="s">
        <v>1805</v>
      </c>
      <c r="D842" s="5" t="s">
        <v>37</v>
      </c>
      <c r="E842" s="6" t="s">
        <v>65</v>
      </c>
      <c r="F842" s="27" t="str">
        <f t="shared" si="49"/>
        <v>https://ucanr.edu/sites/WUCOLS/Plant_Search/?step=results&amp;city_id=68&amp;plant_name=</v>
      </c>
      <c r="G842" s="3" t="s">
        <v>38</v>
      </c>
    </row>
    <row r="843" spans="1:8" s="4" customFormat="1" x14ac:dyDescent="0.35">
      <c r="A843" s="2" t="str">
        <f t="shared" si="48"/>
        <v>Yes</v>
      </c>
      <c r="B843" s="12" t="s">
        <v>1806</v>
      </c>
      <c r="C843" s="5" t="s">
        <v>1807</v>
      </c>
      <c r="D843" s="5" t="s">
        <v>62</v>
      </c>
      <c r="E843" s="6" t="s">
        <v>65</v>
      </c>
      <c r="F843" s="27" t="str">
        <f t="shared" si="49"/>
        <v>https://ucanr.edu/sites/WUCOLS/Plant_Search/?step=results&amp;city_id=68&amp;plant_name=</v>
      </c>
      <c r="G843" s="3" t="s">
        <v>38</v>
      </c>
    </row>
    <row r="844" spans="1:8" s="4" customFormat="1" x14ac:dyDescent="0.35">
      <c r="A844" s="2" t="str">
        <f t="shared" si="48"/>
        <v>Yes</v>
      </c>
      <c r="B844" s="12" t="s">
        <v>1808</v>
      </c>
      <c r="C844" s="5" t="s">
        <v>1809</v>
      </c>
      <c r="D844" s="5" t="s">
        <v>62</v>
      </c>
      <c r="E844" s="6" t="s">
        <v>65</v>
      </c>
      <c r="F844" s="27" t="str">
        <f t="shared" si="49"/>
        <v>https://ucanr.edu/sites/WUCOLS/Plant_Search/?step=results&amp;city_id=68&amp;plant_name=</v>
      </c>
      <c r="G844" s="3" t="s">
        <v>38</v>
      </c>
    </row>
    <row r="845" spans="1:8" s="4" customFormat="1" x14ac:dyDescent="0.35">
      <c r="A845" s="2" t="str">
        <f t="shared" si="48"/>
        <v>Yes</v>
      </c>
      <c r="B845" s="12" t="s">
        <v>1810</v>
      </c>
      <c r="C845" s="5" t="s">
        <v>1811</v>
      </c>
      <c r="D845" s="5" t="s">
        <v>62</v>
      </c>
      <c r="E845" s="6" t="s">
        <v>65</v>
      </c>
      <c r="F845" s="27" t="str">
        <f t="shared" si="49"/>
        <v>https://ucanr.edu/sites/WUCOLS/Plant_Search/?step=results&amp;city_id=68&amp;plant_name=</v>
      </c>
      <c r="G845" s="3" t="s">
        <v>38</v>
      </c>
    </row>
    <row r="846" spans="1:8" s="4" customFormat="1" ht="29" x14ac:dyDescent="0.35">
      <c r="A846" s="2" t="str">
        <f t="shared" si="48"/>
        <v>Yes</v>
      </c>
      <c r="B846" s="12" t="s">
        <v>1812</v>
      </c>
      <c r="C846" s="5" t="s">
        <v>1813</v>
      </c>
      <c r="D846" s="5" t="s">
        <v>62</v>
      </c>
      <c r="E846" s="6" t="s">
        <v>65</v>
      </c>
      <c r="F846" s="27" t="str">
        <f t="shared" si="49"/>
        <v>https://ucanr.edu/sites/WUCOLS/Plant_Search/?step=results&amp;city_id=68&amp;plant_name=</v>
      </c>
      <c r="G846" s="3" t="s">
        <v>38</v>
      </c>
    </row>
    <row r="847" spans="1:8" s="4" customFormat="1" ht="29" x14ac:dyDescent="0.35">
      <c r="A847" s="2" t="str">
        <f t="shared" si="48"/>
        <v>Yes</v>
      </c>
      <c r="B847" s="12" t="s">
        <v>1814</v>
      </c>
      <c r="C847" s="5" t="s">
        <v>1815</v>
      </c>
      <c r="D847" s="5" t="s">
        <v>62</v>
      </c>
      <c r="E847" s="6" t="s">
        <v>65</v>
      </c>
      <c r="F847" s="27" t="str">
        <f t="shared" si="49"/>
        <v>https://ucanr.edu/sites/WUCOLS/Plant_Search/?step=results&amp;city_id=68&amp;plant_name=</v>
      </c>
      <c r="G847" s="3" t="s">
        <v>38</v>
      </c>
    </row>
    <row r="848" spans="1:8" s="4" customFormat="1" ht="29" x14ac:dyDescent="0.35">
      <c r="A848" s="2" t="str">
        <f t="shared" si="48"/>
        <v>Yes</v>
      </c>
      <c r="B848" s="12" t="s">
        <v>1816</v>
      </c>
      <c r="C848" s="5" t="s">
        <v>1817</v>
      </c>
      <c r="D848" s="5" t="s">
        <v>62</v>
      </c>
      <c r="E848" s="6" t="s">
        <v>65</v>
      </c>
      <c r="F848" s="27" t="str">
        <f t="shared" si="49"/>
        <v>https://ucanr.edu/sites/WUCOLS/Plant_Search/?step=results&amp;city_id=68&amp;plant_name=</v>
      </c>
      <c r="G848" s="3" t="s">
        <v>38</v>
      </c>
    </row>
    <row r="849" spans="1:8" s="4" customFormat="1" ht="43.5" x14ac:dyDescent="0.35">
      <c r="A849" s="2" t="str">
        <f t="shared" si="48"/>
        <v>No</v>
      </c>
      <c r="B849" s="12" t="s">
        <v>1818</v>
      </c>
      <c r="C849" s="5" t="s">
        <v>1819</v>
      </c>
      <c r="D849" s="5" t="s">
        <v>43</v>
      </c>
      <c r="E849" s="6" t="s">
        <v>65</v>
      </c>
      <c r="F849" s="27" t="str">
        <f t="shared" si="49"/>
        <v>https://ucanr.edu/sites/WUCOLS/Plant_Search/?step=results&amp;city_id=68&amp;plant_name=</v>
      </c>
      <c r="G849" s="3" t="s">
        <v>38</v>
      </c>
    </row>
    <row r="850" spans="1:8" s="4" customFormat="1" x14ac:dyDescent="0.35">
      <c r="A850" s="2" t="str">
        <f t="shared" si="48"/>
        <v>Yes</v>
      </c>
      <c r="B850" s="12" t="s">
        <v>1820</v>
      </c>
      <c r="C850" s="5" t="s">
        <v>1821</v>
      </c>
      <c r="D850" s="5" t="s">
        <v>62</v>
      </c>
      <c r="E850" s="6" t="s">
        <v>65</v>
      </c>
      <c r="F850" s="27" t="str">
        <f t="shared" si="49"/>
        <v>https://ucanr.edu/sites/WUCOLS/Plant_Search/?step=results&amp;city_id=68&amp;plant_name=</v>
      </c>
      <c r="G850" s="3" t="s">
        <v>38</v>
      </c>
    </row>
    <row r="851" spans="1:8" s="4" customFormat="1" x14ac:dyDescent="0.35">
      <c r="A851" s="2" t="str">
        <f t="shared" si="48"/>
        <v>No</v>
      </c>
      <c r="B851" s="12" t="s">
        <v>1822</v>
      </c>
      <c r="C851" s="5" t="s">
        <v>1823</v>
      </c>
      <c r="D851" s="5" t="s">
        <v>43</v>
      </c>
      <c r="E851" s="6" t="s">
        <v>65</v>
      </c>
      <c r="F851" s="27" t="str">
        <f t="shared" si="49"/>
        <v>https://ucanr.edu/sites/WUCOLS/Plant_Search/?step=results&amp;city_id=68&amp;plant_name=</v>
      </c>
      <c r="G851" s="3" t="s">
        <v>38</v>
      </c>
    </row>
    <row r="852" spans="1:8" s="4" customFormat="1" x14ac:dyDescent="0.35">
      <c r="A852" s="2" t="str">
        <f t="shared" si="48"/>
        <v>No</v>
      </c>
      <c r="B852" s="12" t="s">
        <v>1824</v>
      </c>
      <c r="C852" s="5" t="s">
        <v>1825</v>
      </c>
      <c r="D852" s="5" t="s">
        <v>43</v>
      </c>
      <c r="E852" s="6" t="s">
        <v>65</v>
      </c>
      <c r="F852" s="27" t="str">
        <f t="shared" si="49"/>
        <v>https://ucanr.edu/sites/WUCOLS/Plant_Search/?step=results&amp;city_id=68&amp;plant_name=</v>
      </c>
      <c r="G852" s="3" t="s">
        <v>38</v>
      </c>
    </row>
    <row r="853" spans="1:8" s="4" customFormat="1" x14ac:dyDescent="0.35">
      <c r="A853" s="2" t="str">
        <f t="shared" si="48"/>
        <v>Yes</v>
      </c>
      <c r="B853" s="12" t="s">
        <v>1826</v>
      </c>
      <c r="C853" s="5" t="s">
        <v>1827</v>
      </c>
      <c r="D853" s="5" t="s">
        <v>62</v>
      </c>
      <c r="E853" s="6" t="s">
        <v>65</v>
      </c>
      <c r="F853" s="27" t="str">
        <f t="shared" si="49"/>
        <v>https://ucanr.edu/sites/WUCOLS/Plant_Search/?step=results&amp;city_id=68&amp;plant_name=</v>
      </c>
      <c r="G853" s="3" t="s">
        <v>38</v>
      </c>
    </row>
    <row r="854" spans="1:8" s="4" customFormat="1" x14ac:dyDescent="0.35">
      <c r="A854" s="2" t="str">
        <f t="shared" si="48"/>
        <v>No</v>
      </c>
      <c r="B854" s="12" t="s">
        <v>1828</v>
      </c>
      <c r="C854" s="5" t="s">
        <v>1829</v>
      </c>
      <c r="D854" s="5" t="s">
        <v>37</v>
      </c>
      <c r="E854" s="6"/>
      <c r="F854" s="27" t="str">
        <f t="shared" si="49"/>
        <v>https://ucanr.edu/sites/WUCOLS/Plant_Search/?step=results&amp;city_id=68&amp;plant_name=</v>
      </c>
      <c r="G854" s="3" t="s">
        <v>38</v>
      </c>
    </row>
    <row r="855" spans="1:8" s="4" customFormat="1" x14ac:dyDescent="0.35">
      <c r="A855" s="2" t="str">
        <f t="shared" si="48"/>
        <v>No</v>
      </c>
      <c r="B855" s="12" t="s">
        <v>1830</v>
      </c>
      <c r="C855" s="5" t="s">
        <v>1831</v>
      </c>
      <c r="D855" s="5" t="s">
        <v>43</v>
      </c>
      <c r="E855" s="6"/>
      <c r="F855" s="27" t="str">
        <f t="shared" si="49"/>
        <v>https://ucanr.edu/sites/WUCOLS/Plant_Search/?step=results&amp;city_id=68&amp;plant_name=</v>
      </c>
      <c r="G855" s="3" t="s">
        <v>38</v>
      </c>
    </row>
    <row r="856" spans="1:8" s="4" customFormat="1" x14ac:dyDescent="0.35">
      <c r="A856" s="2" t="str">
        <f t="shared" si="48"/>
        <v>No</v>
      </c>
      <c r="B856" s="12" t="s">
        <v>1832</v>
      </c>
      <c r="C856" s="5" t="s">
        <v>1833</v>
      </c>
      <c r="D856" s="5" t="s">
        <v>37</v>
      </c>
      <c r="E856" s="6"/>
      <c r="F856" s="27" t="str">
        <f t="shared" si="49"/>
        <v>https://ucanr.edu/sites/WUCOLS/Plant_Search/?step=results&amp;city_id=68&amp;plant_name=</v>
      </c>
      <c r="G856" s="3" t="s">
        <v>38</v>
      </c>
    </row>
    <row r="857" spans="1:8" s="4" customFormat="1" x14ac:dyDescent="0.35">
      <c r="A857" s="2" t="str">
        <f t="shared" si="48"/>
        <v>Yes</v>
      </c>
      <c r="B857" s="12" t="s">
        <v>1834</v>
      </c>
      <c r="C857" s="5" t="s">
        <v>1835</v>
      </c>
      <c r="D857" s="5" t="s">
        <v>62</v>
      </c>
      <c r="E857" s="6"/>
      <c r="F857" s="27" t="str">
        <f t="shared" si="49"/>
        <v>https://ucanr.edu/sites/WUCOLS/Plant_Search/?step=results&amp;city_id=68&amp;plant_name=</v>
      </c>
      <c r="G857" s="3" t="s">
        <v>38</v>
      </c>
    </row>
    <row r="858" spans="1:8" s="4" customFormat="1" x14ac:dyDescent="0.35">
      <c r="A858" s="2" t="str">
        <f t="shared" si="48"/>
        <v>Yes</v>
      </c>
      <c r="B858" s="12" t="s">
        <v>1836</v>
      </c>
      <c r="C858" s="5" t="s">
        <v>1837</v>
      </c>
      <c r="D858" s="5" t="s">
        <v>62</v>
      </c>
      <c r="E858" s="6"/>
      <c r="F858" s="27" t="str">
        <f t="shared" si="49"/>
        <v>https://ucanr.edu/sites/WUCOLS/Plant_Search/?step=results&amp;city_id=68&amp;plant_name=</v>
      </c>
      <c r="G858" s="3" t="s">
        <v>38</v>
      </c>
    </row>
    <row r="859" spans="1:8" s="4" customFormat="1" x14ac:dyDescent="0.35">
      <c r="A859" s="2" t="str">
        <f t="shared" si="48"/>
        <v>No</v>
      </c>
      <c r="B859" s="12" t="s">
        <v>1838</v>
      </c>
      <c r="C859" s="5" t="s">
        <v>1839</v>
      </c>
      <c r="D859" s="5" t="s">
        <v>37</v>
      </c>
      <c r="E859" s="6"/>
      <c r="F859" s="27" t="str">
        <f t="shared" si="49"/>
        <v>https://ucanr.edu/sites/WUCOLS/Plant_Search/?step=results&amp;city_id=68&amp;plant_name=</v>
      </c>
      <c r="G859" s="3" t="s">
        <v>38</v>
      </c>
    </row>
    <row r="860" spans="1:8" s="4" customFormat="1" x14ac:dyDescent="0.35">
      <c r="A860" s="2" t="str">
        <f t="shared" si="48"/>
        <v>Yes</v>
      </c>
      <c r="B860" s="12" t="s">
        <v>1840</v>
      </c>
      <c r="C860" s="5" t="s">
        <v>1841</v>
      </c>
      <c r="D860" s="5" t="s">
        <v>62</v>
      </c>
      <c r="E860" s="6"/>
      <c r="F860" s="27" t="str">
        <f t="shared" si="49"/>
        <v>https://ucanr.edu/sites/WUCOLS/Plant_Search/?step=results&amp;city_id=68&amp;plant_name=</v>
      </c>
      <c r="G860" s="3" t="s">
        <v>38</v>
      </c>
    </row>
    <row r="861" spans="1:8" s="4" customFormat="1" x14ac:dyDescent="0.35">
      <c r="A861" s="2" t="str">
        <f t="shared" si="48"/>
        <v>No</v>
      </c>
      <c r="B861" s="1" t="s">
        <v>1842</v>
      </c>
      <c r="C861" t="s">
        <v>1843</v>
      </c>
      <c r="D861" s="9" t="s">
        <v>37</v>
      </c>
      <c r="E861" s="2"/>
      <c r="F861" s="27" t="str">
        <f t="shared" si="49"/>
        <v>https://www.ebmud.com/application/files/5816/1834/1469/List-of-Non-Qualifying-plants.pdf</v>
      </c>
      <c r="G861" s="3" t="s">
        <v>253</v>
      </c>
      <c r="H861" t="s">
        <v>254</v>
      </c>
    </row>
    <row r="862" spans="1:8" s="4" customFormat="1" x14ac:dyDescent="0.35">
      <c r="A862" s="2" t="str">
        <f t="shared" si="48"/>
        <v>Yes</v>
      </c>
      <c r="B862" s="12" t="s">
        <v>1844</v>
      </c>
      <c r="C862" s="5" t="s">
        <v>1845</v>
      </c>
      <c r="D862" s="5" t="s">
        <v>62</v>
      </c>
      <c r="E862" s="6"/>
      <c r="F862" s="27" t="str">
        <f t="shared" si="49"/>
        <v>https://ucanr.edu/sites/WUCOLS/Plant_Search/?step=results&amp;city_id=68&amp;plant_name=</v>
      </c>
      <c r="G862" s="3" t="s">
        <v>38</v>
      </c>
    </row>
    <row r="863" spans="1:8" s="4" customFormat="1" x14ac:dyDescent="0.35">
      <c r="A863" s="2" t="str">
        <f t="shared" si="48"/>
        <v>Yes</v>
      </c>
      <c r="B863" s="12" t="s">
        <v>1846</v>
      </c>
      <c r="C863" s="5" t="s">
        <v>1847</v>
      </c>
      <c r="D863" s="5" t="s">
        <v>62</v>
      </c>
      <c r="E863" s="6"/>
      <c r="F863" s="27" t="str">
        <f t="shared" si="49"/>
        <v>https://ucanr.edu/sites/WUCOLS/Plant_Search/?step=results&amp;city_id=68&amp;plant_name=</v>
      </c>
      <c r="G863" s="3" t="s">
        <v>38</v>
      </c>
    </row>
    <row r="864" spans="1:8" s="4" customFormat="1" x14ac:dyDescent="0.35">
      <c r="A864" s="2" t="str">
        <f t="shared" si="48"/>
        <v>No</v>
      </c>
      <c r="B864" s="12" t="s">
        <v>1848</v>
      </c>
      <c r="C864" s="5" t="s">
        <v>1849</v>
      </c>
      <c r="D864" s="5" t="s">
        <v>43</v>
      </c>
      <c r="E864" s="6"/>
      <c r="F864" s="27" t="str">
        <f t="shared" si="49"/>
        <v>https://ucanr.edu/sites/WUCOLS/Plant_Search/?step=results&amp;city_id=68&amp;plant_name=</v>
      </c>
      <c r="G864" s="3" t="s">
        <v>38</v>
      </c>
    </row>
    <row r="865" spans="1:12" s="4" customFormat="1" x14ac:dyDescent="0.35">
      <c r="A865" s="2" t="str">
        <f t="shared" si="48"/>
        <v>Yes</v>
      </c>
      <c r="B865" s="12" t="s">
        <v>1850</v>
      </c>
      <c r="C865" s="5" t="s">
        <v>1851</v>
      </c>
      <c r="D865" s="5" t="s">
        <v>62</v>
      </c>
      <c r="E865" s="6" t="s">
        <v>65</v>
      </c>
      <c r="F865" s="27" t="str">
        <f t="shared" si="49"/>
        <v>https://ucanr.edu/sites/WUCOLS/Plant_Search/?step=results&amp;city_id=68&amp;plant_name=</v>
      </c>
      <c r="G865" s="3" t="s">
        <v>38</v>
      </c>
    </row>
    <row r="866" spans="1:12" s="4" customFormat="1" x14ac:dyDescent="0.35">
      <c r="A866" s="2" t="str">
        <f t="shared" si="48"/>
        <v>Yes</v>
      </c>
      <c r="B866" s="12" t="s">
        <v>1852</v>
      </c>
      <c r="C866" s="5" t="s">
        <v>1853</v>
      </c>
      <c r="D866" s="5" t="s">
        <v>62</v>
      </c>
      <c r="E866" s="6"/>
      <c r="F866" s="27" t="str">
        <f t="shared" si="49"/>
        <v>https://ucanr.edu/sites/WUCOLS/Plant_Search/?step=results&amp;city_id=68&amp;plant_name=</v>
      </c>
      <c r="G866" s="3" t="s">
        <v>38</v>
      </c>
    </row>
    <row r="867" spans="1:12" s="4" customFormat="1" x14ac:dyDescent="0.35">
      <c r="A867" s="2" t="s">
        <v>89</v>
      </c>
      <c r="B867" s="1" t="s">
        <v>1854</v>
      </c>
      <c r="C867" t="s">
        <v>1855</v>
      </c>
      <c r="D867"/>
      <c r="E867"/>
      <c r="F867" s="7" t="str">
        <f t="shared" si="49"/>
        <v>https://www.cal-ipc.org/plants/risk/cenchrus-echinatus-risk/</v>
      </c>
      <c r="G867" t="s">
        <v>1856</v>
      </c>
      <c r="H867" t="s">
        <v>93</v>
      </c>
      <c r="I867"/>
      <c r="J867"/>
      <c r="K867"/>
      <c r="L867"/>
    </row>
    <row r="868" spans="1:12" s="4" customFormat="1" x14ac:dyDescent="0.35">
      <c r="A868" s="2" t="s">
        <v>89</v>
      </c>
      <c r="B868" s="1" t="s">
        <v>1857</v>
      </c>
      <c r="C868" t="s">
        <v>1858</v>
      </c>
      <c r="D868"/>
      <c r="E868"/>
      <c r="F868" s="7" t="str">
        <f t="shared" si="49"/>
        <v>https://www.cal-ipc.org/plants/risk/cenchrus-longispinus-risk/</v>
      </c>
      <c r="G868" t="s">
        <v>1859</v>
      </c>
      <c r="H868" t="s">
        <v>93</v>
      </c>
      <c r="I868"/>
      <c r="J868"/>
      <c r="K868"/>
      <c r="L868"/>
    </row>
    <row r="869" spans="1:12" s="4" customFormat="1" x14ac:dyDescent="0.35">
      <c r="A869" s="2" t="s">
        <v>89</v>
      </c>
      <c r="B869" s="1" t="s">
        <v>1860</v>
      </c>
      <c r="C869" t="s">
        <v>1861</v>
      </c>
      <c r="D869"/>
      <c r="E869"/>
      <c r="F869" s="7" t="str">
        <f t="shared" si="49"/>
        <v>https://www.cal-ipc.org/plants/profile/centaurea-calcitrapa-profile/</v>
      </c>
      <c r="G869" t="s">
        <v>1862</v>
      </c>
      <c r="H869" t="s">
        <v>121</v>
      </c>
      <c r="I869"/>
      <c r="J869"/>
      <c r="K869"/>
      <c r="L869"/>
    </row>
    <row r="870" spans="1:12" s="4" customFormat="1" x14ac:dyDescent="0.35">
      <c r="A870" s="2" t="str">
        <f>IF(OR(ISNUMBER(SEARCH("low",D870))), "Yes", "No")</f>
        <v>Yes</v>
      </c>
      <c r="B870" s="12" t="s">
        <v>1863</v>
      </c>
      <c r="C870" s="5" t="s">
        <v>1864</v>
      </c>
      <c r="D870" s="5" t="s">
        <v>62</v>
      </c>
      <c r="E870" s="6"/>
      <c r="F870" s="27" t="str">
        <f t="shared" si="49"/>
        <v>https://ucanr.edu/sites/WUCOLS/Plant_Search/?step=results&amp;city_id=68&amp;plant_name=</v>
      </c>
      <c r="G870" s="3" t="s">
        <v>38</v>
      </c>
    </row>
    <row r="871" spans="1:12" s="4" customFormat="1" x14ac:dyDescent="0.35">
      <c r="A871" s="2" t="str">
        <f>IF(OR(ISNUMBER(SEARCH("low",D871))), "Yes", "No")</f>
        <v>No</v>
      </c>
      <c r="B871" s="12" t="s">
        <v>1865</v>
      </c>
      <c r="C871" s="5" t="s">
        <v>1866</v>
      </c>
      <c r="D871" s="5" t="s">
        <v>37</v>
      </c>
      <c r="E871" s="6"/>
      <c r="F871" s="27" t="str">
        <f t="shared" si="49"/>
        <v>https://ucanr.edu/sites/WUCOLS/Plant_Search/?step=results&amp;city_id=68&amp;plant_name=</v>
      </c>
      <c r="G871" s="3" t="s">
        <v>38</v>
      </c>
    </row>
    <row r="872" spans="1:12" s="4" customFormat="1" x14ac:dyDescent="0.35">
      <c r="A872" s="2" t="s">
        <v>89</v>
      </c>
      <c r="B872" s="1" t="s">
        <v>1867</v>
      </c>
      <c r="C872" t="s">
        <v>1868</v>
      </c>
      <c r="D872"/>
      <c r="E872"/>
      <c r="F872" s="7" t="str">
        <f t="shared" si="49"/>
        <v>https://www.cal-ipc.org/plants/profile/centaurea-diffusa-profile/</v>
      </c>
      <c r="G872" t="s">
        <v>1869</v>
      </c>
      <c r="H872" t="s">
        <v>121</v>
      </c>
      <c r="I872"/>
      <c r="J872"/>
      <c r="K872"/>
      <c r="L872"/>
    </row>
    <row r="873" spans="1:12" s="4" customFormat="1" x14ac:dyDescent="0.35">
      <c r="A873" s="2" t="s">
        <v>89</v>
      </c>
      <c r="B873" s="1" t="s">
        <v>1870</v>
      </c>
      <c r="C873" t="s">
        <v>1871</v>
      </c>
      <c r="D873"/>
      <c r="E873"/>
      <c r="F873" s="7" t="str">
        <f t="shared" si="49"/>
        <v>https://www.cal-ipc.org/plants/risk/centaurea-diluta-risk/</v>
      </c>
      <c r="G873" t="s">
        <v>1872</v>
      </c>
      <c r="H873" t="s">
        <v>93</v>
      </c>
      <c r="I873"/>
      <c r="J873"/>
      <c r="K873"/>
      <c r="L873"/>
    </row>
    <row r="874" spans="1:12" s="4" customFormat="1" x14ac:dyDescent="0.35">
      <c r="A874" s="2" t="str">
        <f>IF(OR(ISNUMBER(SEARCH("low",D874))), "Yes", "No")</f>
        <v>Yes</v>
      </c>
      <c r="B874" s="12" t="s">
        <v>1873</v>
      </c>
      <c r="C874" s="5" t="s">
        <v>1874</v>
      </c>
      <c r="D874" s="5" t="s">
        <v>62</v>
      </c>
      <c r="E874" s="6"/>
      <c r="F874" s="27" t="str">
        <f t="shared" si="49"/>
        <v>https://ucanr.edu/sites/WUCOLS/Plant_Search/?step=results&amp;city_id=68&amp;plant_name=</v>
      </c>
      <c r="G874" s="3" t="s">
        <v>38</v>
      </c>
      <c r="H874" t="s">
        <v>101</v>
      </c>
    </row>
    <row r="875" spans="1:12" s="4" customFormat="1" x14ac:dyDescent="0.35">
      <c r="A875" s="2" t="s">
        <v>89</v>
      </c>
      <c r="B875" s="1" t="s">
        <v>1875</v>
      </c>
      <c r="C875" t="s">
        <v>1876</v>
      </c>
      <c r="D875"/>
      <c r="E875"/>
      <c r="F875" s="7" t="str">
        <f t="shared" si="49"/>
        <v>https://www.cal-ipc.org/plants/profile/centaurea-jacea-ssp-pratensis-profile/</v>
      </c>
      <c r="G875" t="s">
        <v>1877</v>
      </c>
      <c r="H875" t="s">
        <v>121</v>
      </c>
      <c r="I875"/>
      <c r="J875"/>
      <c r="K875"/>
      <c r="L875"/>
    </row>
    <row r="876" spans="1:12" s="4" customFormat="1" x14ac:dyDescent="0.35">
      <c r="A876" s="2" t="s">
        <v>89</v>
      </c>
      <c r="B876" s="1" t="s">
        <v>1878</v>
      </c>
      <c r="C876" t="s">
        <v>1879</v>
      </c>
      <c r="D876"/>
      <c r="E876"/>
      <c r="F876" s="7" t="str">
        <f t="shared" si="49"/>
        <v>https://www.cal-ipc.org/plants/profile/centaurea-melitensis-profile/</v>
      </c>
      <c r="G876" t="s">
        <v>1880</v>
      </c>
      <c r="H876" t="s">
        <v>121</v>
      </c>
      <c r="I876"/>
      <c r="J876"/>
      <c r="K876"/>
      <c r="L876"/>
    </row>
    <row r="877" spans="1:12" s="4" customFormat="1" x14ac:dyDescent="0.35">
      <c r="A877" s="2" t="str">
        <f>IF(OR(ISNUMBER(SEARCH("low",D877))), "Yes", "No")</f>
        <v>Yes</v>
      </c>
      <c r="B877" s="12" t="s">
        <v>1881</v>
      </c>
      <c r="C877" s="5" t="s">
        <v>1882</v>
      </c>
      <c r="D877" s="5" t="s">
        <v>62</v>
      </c>
      <c r="E877" s="6"/>
      <c r="F877" s="27" t="str">
        <f t="shared" si="49"/>
        <v>https://ucanr.edu/sites/WUCOLS/Plant_Search/?step=results&amp;city_id=68&amp;plant_name=</v>
      </c>
      <c r="G877" s="3" t="s">
        <v>38</v>
      </c>
    </row>
    <row r="878" spans="1:12" s="4" customFormat="1" x14ac:dyDescent="0.35">
      <c r="A878" s="2" t="str">
        <f>IF(OR(ISNUMBER(SEARCH("low",D878))), "Yes", "No")</f>
        <v>No</v>
      </c>
      <c r="B878" s="12" t="s">
        <v>1883</v>
      </c>
      <c r="C878" s="5" t="s">
        <v>1884</v>
      </c>
      <c r="D878" s="5" t="s">
        <v>43</v>
      </c>
      <c r="E878" s="6"/>
      <c r="F878" s="27" t="str">
        <f t="shared" si="49"/>
        <v>https://ucanr.edu/sites/WUCOLS/Plant_Search/?step=results&amp;city_id=68&amp;plant_name=</v>
      </c>
      <c r="G878" s="3" t="s">
        <v>38</v>
      </c>
    </row>
    <row r="879" spans="1:12" s="4" customFormat="1" x14ac:dyDescent="0.35">
      <c r="A879" s="2" t="s">
        <v>89</v>
      </c>
      <c r="B879" s="1" t="s">
        <v>1885</v>
      </c>
      <c r="C879" t="s">
        <v>1886</v>
      </c>
      <c r="D879"/>
      <c r="E879"/>
      <c r="F879" s="7" t="str">
        <f t="shared" si="49"/>
        <v>https://www.cal-ipc.org/plants/profile/centaurea-solstitialis-profile/</v>
      </c>
      <c r="G879" t="s">
        <v>1887</v>
      </c>
      <c r="H879" t="s">
        <v>349</v>
      </c>
      <c r="I879"/>
      <c r="J879"/>
      <c r="K879"/>
      <c r="L879"/>
    </row>
    <row r="880" spans="1:12" s="4" customFormat="1" x14ac:dyDescent="0.35">
      <c r="A880" s="2" t="s">
        <v>89</v>
      </c>
      <c r="B880" s="1" t="s">
        <v>1888</v>
      </c>
      <c r="C880" t="s">
        <v>1889</v>
      </c>
      <c r="D880"/>
      <c r="E880"/>
      <c r="F880" s="7" t="str">
        <f t="shared" si="49"/>
        <v>https://www.cal-ipc.org/plants/profile/centaurea-stoebe-profile/</v>
      </c>
      <c r="G880" t="s">
        <v>1890</v>
      </c>
      <c r="H880" t="s">
        <v>349</v>
      </c>
      <c r="I880"/>
      <c r="J880"/>
      <c r="K880"/>
      <c r="L880"/>
    </row>
    <row r="881" spans="1:12" s="4" customFormat="1" x14ac:dyDescent="0.35">
      <c r="A881" s="2" t="s">
        <v>89</v>
      </c>
      <c r="B881" s="1" t="s">
        <v>1891</v>
      </c>
      <c r="C881" t="s">
        <v>1892</v>
      </c>
      <c r="D881"/>
      <c r="E881"/>
      <c r="F881" s="7" t="str">
        <f t="shared" si="49"/>
        <v>https://www.cal-ipc.org/plants/profile/centaurea-virgata-var-squarrosa-profile/</v>
      </c>
      <c r="G881" t="s">
        <v>1893</v>
      </c>
      <c r="H881" t="s">
        <v>121</v>
      </c>
      <c r="I881"/>
      <c r="J881"/>
      <c r="K881"/>
      <c r="L881"/>
    </row>
    <row r="882" spans="1:12" s="4" customFormat="1" x14ac:dyDescent="0.35">
      <c r="A882" s="2" t="str">
        <f t="shared" ref="A882:A916" si="50">IF(OR(ISNUMBER(SEARCH("low",D882))), "Yes", "No")</f>
        <v>Yes</v>
      </c>
      <c r="B882" s="12" t="s">
        <v>1894</v>
      </c>
      <c r="C882" s="5" t="s">
        <v>1895</v>
      </c>
      <c r="D882" s="5" t="s">
        <v>68</v>
      </c>
      <c r="E882" s="6"/>
      <c r="F882" s="27" t="str">
        <f t="shared" si="49"/>
        <v>https://ucanr.edu/sites/WUCOLS/Plant_Search/?step=results&amp;city_id=68&amp;plant_name=</v>
      </c>
      <c r="G882" s="3" t="s">
        <v>38</v>
      </c>
    </row>
    <row r="883" spans="1:12" s="4" customFormat="1" x14ac:dyDescent="0.35">
      <c r="A883" s="2" t="str">
        <f t="shared" si="50"/>
        <v>No</v>
      </c>
      <c r="B883" s="12" t="s">
        <v>1896</v>
      </c>
      <c r="C883" s="5" t="s">
        <v>1897</v>
      </c>
      <c r="D883" s="5" t="s">
        <v>43</v>
      </c>
      <c r="E883" s="6"/>
      <c r="F883" s="27" t="str">
        <f t="shared" si="49"/>
        <v>https://ucanr.edu/sites/WUCOLS/Plant_Search/?step=results&amp;city_id=68&amp;plant_name=</v>
      </c>
      <c r="G883" s="3" t="s">
        <v>38</v>
      </c>
    </row>
    <row r="884" spans="1:12" s="4" customFormat="1" x14ac:dyDescent="0.35">
      <c r="A884" s="2" t="str">
        <f t="shared" si="50"/>
        <v>No</v>
      </c>
      <c r="B884" s="12" t="s">
        <v>1898</v>
      </c>
      <c r="C884" s="5" t="s">
        <v>1899</v>
      </c>
      <c r="D884" s="5" t="s">
        <v>37</v>
      </c>
      <c r="E884" s="6" t="s">
        <v>65</v>
      </c>
      <c r="F884" s="27" t="str">
        <f t="shared" si="49"/>
        <v>https://ucanr.edu/sites/WUCOLS/Plant_Search/?step=results&amp;city_id=68&amp;plant_name=</v>
      </c>
      <c r="G884" s="3" t="s">
        <v>38</v>
      </c>
    </row>
    <row r="885" spans="1:12" s="4" customFormat="1" x14ac:dyDescent="0.35">
      <c r="A885" s="2" t="str">
        <f t="shared" si="50"/>
        <v>Yes</v>
      </c>
      <c r="B885" s="12" t="s">
        <v>1900</v>
      </c>
      <c r="C885" s="5" t="s">
        <v>1901</v>
      </c>
      <c r="D885" s="5" t="s">
        <v>68</v>
      </c>
      <c r="E885" s="6"/>
      <c r="F885" s="27" t="str">
        <f t="shared" si="49"/>
        <v>https://ucanr.edu/sites/WUCOLS/Plant_Search/?step=results&amp;city_id=68&amp;plant_name=</v>
      </c>
      <c r="G885" s="3" t="s">
        <v>38</v>
      </c>
    </row>
    <row r="886" spans="1:12" s="4" customFormat="1" x14ac:dyDescent="0.35">
      <c r="A886" s="2" t="str">
        <f t="shared" si="50"/>
        <v>Yes</v>
      </c>
      <c r="B886" s="12" t="s">
        <v>1902</v>
      </c>
      <c r="C886" s="5" t="s">
        <v>1903</v>
      </c>
      <c r="D886" s="5" t="s">
        <v>62</v>
      </c>
      <c r="E886" s="6"/>
      <c r="F886" s="27" t="str">
        <f t="shared" si="49"/>
        <v>https://ucanr.edu/sites/WUCOLS/Plant_Search/?step=results&amp;city_id=68&amp;plant_name=</v>
      </c>
      <c r="G886" s="3" t="s">
        <v>38</v>
      </c>
    </row>
    <row r="887" spans="1:12" s="4" customFormat="1" x14ac:dyDescent="0.35">
      <c r="A887" s="2" t="str">
        <f t="shared" si="50"/>
        <v>No</v>
      </c>
      <c r="B887" s="12" t="s">
        <v>1904</v>
      </c>
      <c r="C887" s="5" t="s">
        <v>1905</v>
      </c>
      <c r="D887" s="5" t="s">
        <v>37</v>
      </c>
      <c r="E887" s="6"/>
      <c r="F887" s="27" t="str">
        <f t="shared" si="49"/>
        <v>https://ucanr.edu/sites/WUCOLS/Plant_Search/?step=results&amp;city_id=68&amp;plant_name=</v>
      </c>
      <c r="G887" s="3" t="s">
        <v>38</v>
      </c>
    </row>
    <row r="888" spans="1:12" s="4" customFormat="1" x14ac:dyDescent="0.35">
      <c r="A888" s="2" t="str">
        <f t="shared" si="50"/>
        <v>No</v>
      </c>
      <c r="B888" s="12" t="s">
        <v>1906</v>
      </c>
      <c r="C888" s="5" t="s">
        <v>1907</v>
      </c>
      <c r="D888" s="5" t="s">
        <v>37</v>
      </c>
      <c r="E888" s="6"/>
      <c r="F888" s="27" t="str">
        <f t="shared" si="49"/>
        <v>https://ucanr.edu/sites/WUCOLS/Plant_Search/?step=results&amp;city_id=68&amp;plant_name=</v>
      </c>
      <c r="G888" s="3" t="s">
        <v>38</v>
      </c>
    </row>
    <row r="889" spans="1:12" s="4" customFormat="1" x14ac:dyDescent="0.35">
      <c r="A889" s="2" t="str">
        <f t="shared" si="50"/>
        <v>Yes</v>
      </c>
      <c r="B889" s="12" t="s">
        <v>1908</v>
      </c>
      <c r="C889" s="5" t="s">
        <v>1909</v>
      </c>
      <c r="D889" s="5" t="s">
        <v>62</v>
      </c>
      <c r="E889" s="6"/>
      <c r="F889" s="27" t="str">
        <f t="shared" si="49"/>
        <v>https://ucanr.edu/sites/WUCOLS/Plant_Search/?step=results&amp;city_id=68&amp;plant_name=</v>
      </c>
      <c r="G889" s="3" t="s">
        <v>38</v>
      </c>
    </row>
    <row r="890" spans="1:12" s="4" customFormat="1" ht="29" x14ac:dyDescent="0.35">
      <c r="A890" s="2" t="str">
        <f t="shared" si="50"/>
        <v>No</v>
      </c>
      <c r="B890" s="12" t="s">
        <v>1910</v>
      </c>
      <c r="C890" s="5" t="s">
        <v>1911</v>
      </c>
      <c r="D890" s="5" t="s">
        <v>43</v>
      </c>
      <c r="E890" s="6"/>
      <c r="F890" s="27" t="str">
        <f t="shared" si="49"/>
        <v>https://ucanr.edu/sites/WUCOLS/Plant_Search/?step=results&amp;city_id=68&amp;plant_name=</v>
      </c>
      <c r="G890" s="3" t="s">
        <v>38</v>
      </c>
    </row>
    <row r="891" spans="1:12" s="4" customFormat="1" x14ac:dyDescent="0.35">
      <c r="A891" s="2" t="str">
        <f t="shared" si="50"/>
        <v>Yes</v>
      </c>
      <c r="B891" s="12" t="s">
        <v>1912</v>
      </c>
      <c r="C891" s="5" t="s">
        <v>1913</v>
      </c>
      <c r="D891" s="5" t="s">
        <v>62</v>
      </c>
      <c r="E891" s="6"/>
      <c r="F891" s="27" t="str">
        <f t="shared" si="49"/>
        <v>https://ucanr.edu/sites/WUCOLS/Plant_Search/?step=results&amp;city_id=68&amp;plant_name=</v>
      </c>
      <c r="G891" s="3" t="s">
        <v>38</v>
      </c>
    </row>
    <row r="892" spans="1:12" s="4" customFormat="1" x14ac:dyDescent="0.35">
      <c r="A892" s="2" t="str">
        <f t="shared" si="50"/>
        <v>Yes</v>
      </c>
      <c r="B892" s="12" t="s">
        <v>1914</v>
      </c>
      <c r="C892" s="5" t="s">
        <v>1915</v>
      </c>
      <c r="D892" s="5" t="s">
        <v>62</v>
      </c>
      <c r="E892" s="6"/>
      <c r="F892" s="27" t="str">
        <f t="shared" si="49"/>
        <v>https://ucanr.edu/sites/WUCOLS/Plant_Search/?step=results&amp;city_id=68&amp;plant_name=</v>
      </c>
      <c r="G892" s="3" t="s">
        <v>38</v>
      </c>
    </row>
    <row r="893" spans="1:12" s="4" customFormat="1" x14ac:dyDescent="0.35">
      <c r="A893" s="2" t="str">
        <f t="shared" si="50"/>
        <v>No</v>
      </c>
      <c r="B893" s="12" t="s">
        <v>1916</v>
      </c>
      <c r="C893" s="5" t="s">
        <v>1917</v>
      </c>
      <c r="D893" s="5" t="s">
        <v>37</v>
      </c>
      <c r="E893" s="6"/>
      <c r="F893" s="27" t="str">
        <f t="shared" si="49"/>
        <v>https://ucanr.edu/sites/WUCOLS/Plant_Search/?step=results&amp;city_id=68&amp;plant_name=</v>
      </c>
      <c r="G893" s="3" t="s">
        <v>38</v>
      </c>
    </row>
    <row r="894" spans="1:12" s="4" customFormat="1" x14ac:dyDescent="0.35">
      <c r="A894" s="2" t="str">
        <f t="shared" si="50"/>
        <v>Yes</v>
      </c>
      <c r="B894" s="12" t="s">
        <v>1918</v>
      </c>
      <c r="C894" s="5" t="s">
        <v>1919</v>
      </c>
      <c r="D894" s="5" t="s">
        <v>62</v>
      </c>
      <c r="E894" s="6"/>
      <c r="F894" s="27" t="str">
        <f t="shared" si="49"/>
        <v>https://ucanr.edu/sites/WUCOLS/Plant_Search/?step=results&amp;city_id=68&amp;plant_name=</v>
      </c>
      <c r="G894" s="3" t="s">
        <v>38</v>
      </c>
    </row>
    <row r="895" spans="1:12" s="4" customFormat="1" x14ac:dyDescent="0.35">
      <c r="A895" s="2" t="str">
        <f t="shared" si="50"/>
        <v>No</v>
      </c>
      <c r="B895" s="12" t="s">
        <v>1920</v>
      </c>
      <c r="C895" s="5" t="s">
        <v>1921</v>
      </c>
      <c r="D895" s="5" t="s">
        <v>37</v>
      </c>
      <c r="E895" s="6"/>
      <c r="F895" s="27" t="str">
        <f t="shared" si="49"/>
        <v>https://ucanr.edu/sites/WUCOLS/Plant_Search/?step=results&amp;city_id=68&amp;plant_name=</v>
      </c>
      <c r="G895" s="3" t="s">
        <v>38</v>
      </c>
    </row>
    <row r="896" spans="1:12" s="4" customFormat="1" x14ac:dyDescent="0.35">
      <c r="A896" s="2" t="str">
        <f t="shared" si="50"/>
        <v>No</v>
      </c>
      <c r="B896" s="12" t="s">
        <v>1922</v>
      </c>
      <c r="C896" s="5" t="s">
        <v>1923</v>
      </c>
      <c r="D896" s="5" t="s">
        <v>43</v>
      </c>
      <c r="E896" s="6"/>
      <c r="F896" s="27" t="str">
        <f t="shared" si="49"/>
        <v>https://ucanr.edu/sites/WUCOLS/Plant_Search/?step=results&amp;city_id=68&amp;plant_name=</v>
      </c>
      <c r="G896" s="3" t="s">
        <v>38</v>
      </c>
    </row>
    <row r="897" spans="1:8" s="4" customFormat="1" x14ac:dyDescent="0.35">
      <c r="A897" s="2" t="str">
        <f t="shared" si="50"/>
        <v>No</v>
      </c>
      <c r="B897" s="12" t="s">
        <v>1924</v>
      </c>
      <c r="C897" s="5" t="s">
        <v>1925</v>
      </c>
      <c r="D897" s="5" t="s">
        <v>37</v>
      </c>
      <c r="E897" s="6"/>
      <c r="F897" s="27" t="str">
        <f t="shared" si="49"/>
        <v>https://ucanr.edu/sites/WUCOLS/Plant_Search/?step=results&amp;city_id=68&amp;plant_name=</v>
      </c>
      <c r="G897" s="3" t="s">
        <v>38</v>
      </c>
    </row>
    <row r="898" spans="1:8" s="4" customFormat="1" x14ac:dyDescent="0.35">
      <c r="A898" s="2" t="str">
        <f t="shared" si="50"/>
        <v>No</v>
      </c>
      <c r="B898" s="12" t="s">
        <v>1926</v>
      </c>
      <c r="C898" s="5" t="s">
        <v>1927</v>
      </c>
      <c r="D898" s="5" t="s">
        <v>37</v>
      </c>
      <c r="E898" s="6"/>
      <c r="F898" s="27" t="str">
        <f t="shared" si="49"/>
        <v>https://ucanr.edu/sites/WUCOLS/Plant_Search/?step=results&amp;city_id=68&amp;plant_name=</v>
      </c>
      <c r="G898" s="3" t="s">
        <v>38</v>
      </c>
    </row>
    <row r="899" spans="1:8" s="4" customFormat="1" x14ac:dyDescent="0.35">
      <c r="A899" s="2" t="str">
        <f t="shared" si="50"/>
        <v>No</v>
      </c>
      <c r="B899" s="12" t="s">
        <v>1928</v>
      </c>
      <c r="C899" s="5" t="s">
        <v>1929</v>
      </c>
      <c r="D899" s="5" t="s">
        <v>73</v>
      </c>
      <c r="E899" s="6"/>
      <c r="F899" s="27" t="str">
        <f t="shared" ref="F899:F962" si="51">HYPERLINK(G899)</f>
        <v>https://www.monrovia.com/forest-pansy-redbud.html</v>
      </c>
      <c r="G899" s="3" t="s">
        <v>1930</v>
      </c>
    </row>
    <row r="900" spans="1:8" s="4" customFormat="1" x14ac:dyDescent="0.35">
      <c r="A900" s="2" t="str">
        <f t="shared" si="50"/>
        <v>No</v>
      </c>
      <c r="B900" s="12" t="s">
        <v>1931</v>
      </c>
      <c r="C900" s="5" t="s">
        <v>1932</v>
      </c>
      <c r="D900" s="5" t="s">
        <v>37</v>
      </c>
      <c r="E900" s="6"/>
      <c r="F900" s="27" t="str">
        <f t="shared" si="51"/>
        <v>https://ucanr.edu/sites/WUCOLS/Plant_Search/?step=results&amp;city_id=68&amp;plant_name=</v>
      </c>
      <c r="G900" s="3" t="s">
        <v>38</v>
      </c>
    </row>
    <row r="901" spans="1:8" s="4" customFormat="1" x14ac:dyDescent="0.35">
      <c r="A901" s="2" t="str">
        <f t="shared" si="50"/>
        <v>Yes</v>
      </c>
      <c r="B901" s="12" t="s">
        <v>1933</v>
      </c>
      <c r="C901" s="5" t="s">
        <v>1934</v>
      </c>
      <c r="D901" s="5" t="s">
        <v>62</v>
      </c>
      <c r="E901" s="6"/>
      <c r="F901" s="27" t="str">
        <f t="shared" si="51"/>
        <v>https://ucanr.edu/sites/WUCOLS/Plant_Search/?step=results&amp;city_id=68&amp;plant_name=</v>
      </c>
      <c r="G901" s="3" t="s">
        <v>38</v>
      </c>
    </row>
    <row r="902" spans="1:8" s="4" customFormat="1" x14ac:dyDescent="0.35">
      <c r="A902" s="2" t="str">
        <f t="shared" si="50"/>
        <v>Yes</v>
      </c>
      <c r="B902" s="12" t="s">
        <v>1935</v>
      </c>
      <c r="C902" s="5" t="s">
        <v>1936</v>
      </c>
      <c r="D902" s="5" t="s">
        <v>68</v>
      </c>
      <c r="E902" s="6" t="s">
        <v>65</v>
      </c>
      <c r="F902" s="27" t="str">
        <f t="shared" si="51"/>
        <v>https://ucanr.edu/sites/WUCOLS/Plant_Search/?step=results&amp;city_id=68&amp;plant_name=</v>
      </c>
      <c r="G902" s="3" t="s">
        <v>38</v>
      </c>
      <c r="H902" t="s">
        <v>101</v>
      </c>
    </row>
    <row r="903" spans="1:8" s="4" customFormat="1" x14ac:dyDescent="0.35">
      <c r="A903" s="2" t="str">
        <f t="shared" si="50"/>
        <v>No</v>
      </c>
      <c r="B903" s="12" t="s">
        <v>1937</v>
      </c>
      <c r="C903" s="5" t="s">
        <v>1938</v>
      </c>
      <c r="D903" s="5" t="s">
        <v>37</v>
      </c>
      <c r="E903" s="6"/>
      <c r="F903" s="27" t="str">
        <f t="shared" si="51"/>
        <v>https://ucanr.edu/sites/WUCOLS/Plant_Search/?step=results&amp;city_id=68&amp;plant_name=</v>
      </c>
      <c r="G903" s="3" t="s">
        <v>38</v>
      </c>
    </row>
    <row r="904" spans="1:8" s="4" customFormat="1" x14ac:dyDescent="0.35">
      <c r="A904" s="2" t="str">
        <f t="shared" si="50"/>
        <v>Yes</v>
      </c>
      <c r="B904" s="12" t="s">
        <v>1939</v>
      </c>
      <c r="C904" s="5" t="s">
        <v>1940</v>
      </c>
      <c r="D904" s="5" t="s">
        <v>62</v>
      </c>
      <c r="E904" s="6"/>
      <c r="F904" s="27" t="str">
        <f t="shared" si="51"/>
        <v>https://ucanr.edu/sites/WUCOLS/Plant_Search/?step=results&amp;city_id=68&amp;plant_name=</v>
      </c>
      <c r="G904" s="3" t="s">
        <v>38</v>
      </c>
    </row>
    <row r="905" spans="1:8" s="4" customFormat="1" x14ac:dyDescent="0.35">
      <c r="A905" s="2" t="str">
        <f t="shared" si="50"/>
        <v>No</v>
      </c>
      <c r="B905" s="12" t="s">
        <v>1941</v>
      </c>
      <c r="C905" s="5" t="s">
        <v>1942</v>
      </c>
      <c r="D905" s="5" t="s">
        <v>37</v>
      </c>
      <c r="E905" s="6"/>
      <c r="F905" s="27" t="str">
        <f t="shared" si="51"/>
        <v>https://ucanr.edu/sites/WUCOLS/Plant_Search/?step=results&amp;city_id=68&amp;plant_name=</v>
      </c>
      <c r="G905" s="3" t="s">
        <v>38</v>
      </c>
    </row>
    <row r="906" spans="1:8" s="4" customFormat="1" x14ac:dyDescent="0.35">
      <c r="A906" s="2" t="str">
        <f t="shared" si="50"/>
        <v>Yes</v>
      </c>
      <c r="B906" s="12" t="s">
        <v>1943</v>
      </c>
      <c r="C906" s="5" t="s">
        <v>1944</v>
      </c>
      <c r="D906" s="5" t="s">
        <v>68</v>
      </c>
      <c r="E906" s="6" t="s">
        <v>65</v>
      </c>
      <c r="F906" s="27" t="str">
        <f t="shared" si="51"/>
        <v>https://ucanr.edu/sites/WUCOLS/Plant_Search/?step=results&amp;city_id=68&amp;plant_name=</v>
      </c>
      <c r="G906" s="3" t="s">
        <v>38</v>
      </c>
    </row>
    <row r="907" spans="1:8" s="4" customFormat="1" ht="29" x14ac:dyDescent="0.35">
      <c r="A907" s="2" t="str">
        <f t="shared" si="50"/>
        <v>No</v>
      </c>
      <c r="B907" s="12" t="s">
        <v>1945</v>
      </c>
      <c r="C907" s="5" t="s">
        <v>1946</v>
      </c>
      <c r="D907" s="5" t="s">
        <v>43</v>
      </c>
      <c r="E907" s="6" t="s">
        <v>65</v>
      </c>
      <c r="F907" s="27" t="str">
        <f t="shared" si="51"/>
        <v>https://ucanr.edu/sites/WUCOLS/Plant_Search/?step=results&amp;city_id=68&amp;plant_name=</v>
      </c>
      <c r="G907" s="3" t="s">
        <v>38</v>
      </c>
    </row>
    <row r="908" spans="1:8" s="4" customFormat="1" x14ac:dyDescent="0.35">
      <c r="A908" s="2" t="str">
        <f t="shared" si="50"/>
        <v>Yes</v>
      </c>
      <c r="B908" s="12" t="s">
        <v>1947</v>
      </c>
      <c r="C908" s="5" t="s">
        <v>1948</v>
      </c>
      <c r="D908" s="5" t="s">
        <v>68</v>
      </c>
      <c r="E908" s="6" t="s">
        <v>65</v>
      </c>
      <c r="F908" s="27" t="str">
        <f t="shared" si="51"/>
        <v>https://ucanr.edu/sites/WUCOLS/Plant_Search/?step=results&amp;city_id=68&amp;plant_name=</v>
      </c>
      <c r="G908" s="3" t="s">
        <v>38</v>
      </c>
    </row>
    <row r="909" spans="1:8" s="4" customFormat="1" x14ac:dyDescent="0.35">
      <c r="A909" s="2" t="str">
        <f t="shared" si="50"/>
        <v>Yes</v>
      </c>
      <c r="B909" s="12" t="s">
        <v>1949</v>
      </c>
      <c r="C909" s="5" t="s">
        <v>1950</v>
      </c>
      <c r="D909" s="5" t="s">
        <v>62</v>
      </c>
      <c r="E909" s="6" t="s">
        <v>65</v>
      </c>
      <c r="F909" s="27" t="str">
        <f t="shared" si="51"/>
        <v>https://ucanr.edu/sites/WUCOLS/Plant_Search/?step=results&amp;city_id=68&amp;plant_name=</v>
      </c>
      <c r="G909" s="3" t="s">
        <v>38</v>
      </c>
    </row>
    <row r="910" spans="1:8" s="4" customFormat="1" x14ac:dyDescent="0.35">
      <c r="A910" s="2" t="str">
        <f t="shared" si="50"/>
        <v>Yes</v>
      </c>
      <c r="B910" s="12" t="s">
        <v>1951</v>
      </c>
      <c r="C910" s="5" t="s">
        <v>1952</v>
      </c>
      <c r="D910" s="5" t="s">
        <v>68</v>
      </c>
      <c r="E910" s="6"/>
      <c r="F910" s="27" t="str">
        <f t="shared" si="51"/>
        <v>https://ucanr.edu/sites/WUCOLS/Plant_Search/?step=results&amp;city_id=68&amp;plant_name=</v>
      </c>
      <c r="G910" s="3" t="s">
        <v>38</v>
      </c>
    </row>
    <row r="911" spans="1:8" s="4" customFormat="1" x14ac:dyDescent="0.35">
      <c r="A911" s="2" t="str">
        <f t="shared" si="50"/>
        <v>Yes</v>
      </c>
      <c r="B911" s="12" t="s">
        <v>1953</v>
      </c>
      <c r="C911" s="5" t="s">
        <v>1954</v>
      </c>
      <c r="D911" s="5" t="s">
        <v>68</v>
      </c>
      <c r="E911" s="6"/>
      <c r="F911" s="27" t="str">
        <f t="shared" si="51"/>
        <v>https://ucanr.edu/sites/WUCOLS/Plant_Search/?step=results&amp;city_id=68&amp;plant_name=</v>
      </c>
      <c r="G911" s="3" t="s">
        <v>38</v>
      </c>
    </row>
    <row r="912" spans="1:8" s="4" customFormat="1" x14ac:dyDescent="0.35">
      <c r="A912" s="2" t="str">
        <f t="shared" si="50"/>
        <v>Yes</v>
      </c>
      <c r="B912" s="12" t="s">
        <v>1955</v>
      </c>
      <c r="C912" s="5" t="s">
        <v>1956</v>
      </c>
      <c r="D912" s="5" t="s">
        <v>68</v>
      </c>
      <c r="E912" s="6"/>
      <c r="F912" s="27" t="str">
        <f t="shared" si="51"/>
        <v>https://ucanr.edu/sites/WUCOLS/Plant_Search/?step=results&amp;city_id=68&amp;plant_name=</v>
      </c>
      <c r="G912" s="3" t="s">
        <v>38</v>
      </c>
    </row>
    <row r="913" spans="1:12" s="4" customFormat="1" x14ac:dyDescent="0.35">
      <c r="A913" s="2" t="str">
        <f t="shared" si="50"/>
        <v>No</v>
      </c>
      <c r="B913" s="12" t="s">
        <v>1957</v>
      </c>
      <c r="C913" s="5" t="s">
        <v>1958</v>
      </c>
      <c r="D913" s="5" t="s">
        <v>37</v>
      </c>
      <c r="E913" s="6"/>
      <c r="F913" s="27" t="str">
        <f t="shared" si="51"/>
        <v>https://ucanr.edu/sites/WUCOLS/Plant_Search/?step=results&amp;city_id=68&amp;plant_name=</v>
      </c>
      <c r="G913" s="3" t="s">
        <v>38</v>
      </c>
    </row>
    <row r="914" spans="1:12" s="4" customFormat="1" x14ac:dyDescent="0.35">
      <c r="A914" s="2" t="str">
        <f t="shared" si="50"/>
        <v>No</v>
      </c>
      <c r="B914" s="12" t="s">
        <v>1959</v>
      </c>
      <c r="C914" s="5" t="s">
        <v>1960</v>
      </c>
      <c r="D914" s="5" t="s">
        <v>37</v>
      </c>
      <c r="E914" s="6"/>
      <c r="F914" s="27" t="str">
        <f t="shared" si="51"/>
        <v>https://ucanr.edu/sites/WUCOLS/Plant_Search/?step=results&amp;city_id=68&amp;plant_name=</v>
      </c>
      <c r="G914" s="3" t="s">
        <v>38</v>
      </c>
    </row>
    <row r="915" spans="1:12" s="4" customFormat="1" x14ac:dyDescent="0.35">
      <c r="A915" s="2" t="str">
        <f t="shared" si="50"/>
        <v>No</v>
      </c>
      <c r="B915" s="12" t="s">
        <v>1961</v>
      </c>
      <c r="C915" s="5" t="s">
        <v>1960</v>
      </c>
      <c r="D915" s="5" t="s">
        <v>37</v>
      </c>
      <c r="E915" s="6"/>
      <c r="F915" s="27" t="str">
        <f t="shared" si="51"/>
        <v>https://ucanr.edu/sites/WUCOLS/Plant_Search/?step=results&amp;city_id=68&amp;plant_name=</v>
      </c>
      <c r="G915" s="3" t="s">
        <v>38</v>
      </c>
    </row>
    <row r="916" spans="1:12" s="4" customFormat="1" x14ac:dyDescent="0.35">
      <c r="A916" s="2" t="str">
        <f t="shared" si="50"/>
        <v>No</v>
      </c>
      <c r="B916" s="12" t="s">
        <v>1962</v>
      </c>
      <c r="C916" s="5" t="s">
        <v>1963</v>
      </c>
      <c r="D916" s="5" t="s">
        <v>37</v>
      </c>
      <c r="E916" s="6"/>
      <c r="F916" s="27" t="str">
        <f t="shared" si="51"/>
        <v>https://ucanr.edu/sites/WUCOLS/Plant_Search/?step=results&amp;city_id=68&amp;plant_name=</v>
      </c>
      <c r="G916" s="3" t="s">
        <v>38</v>
      </c>
    </row>
    <row r="917" spans="1:12" s="4" customFormat="1" x14ac:dyDescent="0.35">
      <c r="A917" s="2" t="s">
        <v>89</v>
      </c>
      <c r="B917" s="1" t="s">
        <v>1964</v>
      </c>
      <c r="C917" t="s">
        <v>1965</v>
      </c>
      <c r="D917"/>
      <c r="E917"/>
      <c r="F917" s="7" t="str">
        <f t="shared" si="51"/>
        <v>https://www.cal-ipc.org/plants/risk/cestrum-parqui-risk/</v>
      </c>
      <c r="G917" t="s">
        <v>1966</v>
      </c>
      <c r="H917" t="s">
        <v>93</v>
      </c>
      <c r="I917"/>
      <c r="J917"/>
      <c r="K917"/>
      <c r="L917"/>
    </row>
    <row r="918" spans="1:12" s="4" customFormat="1" x14ac:dyDescent="0.35">
      <c r="A918" s="2" t="str">
        <f t="shared" ref="A918:A931" si="52">IF(OR(ISNUMBER(SEARCH("low",D918))), "Yes", "No")</f>
        <v>No</v>
      </c>
      <c r="B918" s="12" t="s">
        <v>1967</v>
      </c>
      <c r="C918" s="5" t="s">
        <v>1960</v>
      </c>
      <c r="D918" s="5" t="s">
        <v>37</v>
      </c>
      <c r="E918" s="6"/>
      <c r="F918" s="27" t="str">
        <f t="shared" si="51"/>
        <v>https://ucanr.edu/sites/WUCOLS/Plant_Search/?step=results&amp;city_id=68&amp;plant_name=</v>
      </c>
      <c r="G918" s="3" t="s">
        <v>38</v>
      </c>
    </row>
    <row r="919" spans="1:12" s="4" customFormat="1" x14ac:dyDescent="0.35">
      <c r="A919" s="2" t="str">
        <f t="shared" si="52"/>
        <v>No</v>
      </c>
      <c r="B919" s="12" t="s">
        <v>1968</v>
      </c>
      <c r="C919" s="5" t="s">
        <v>1969</v>
      </c>
      <c r="D919" s="5" t="s">
        <v>37</v>
      </c>
      <c r="E919" s="6"/>
      <c r="F919" s="27" t="str">
        <f t="shared" si="51"/>
        <v>https://ucanr.edu/sites/WUCOLS/Plant_Search/?step=results&amp;city_id=68&amp;plant_name=</v>
      </c>
      <c r="G919" s="3" t="s">
        <v>38</v>
      </c>
    </row>
    <row r="920" spans="1:12" s="4" customFormat="1" x14ac:dyDescent="0.35">
      <c r="A920" s="2" t="str">
        <f t="shared" si="52"/>
        <v>Yes</v>
      </c>
      <c r="B920" s="12" t="s">
        <v>1970</v>
      </c>
      <c r="C920" s="5" t="s">
        <v>1971</v>
      </c>
      <c r="D920" s="5" t="s">
        <v>62</v>
      </c>
      <c r="E920" s="6"/>
      <c r="F920" s="27" t="str">
        <f t="shared" si="51"/>
        <v>https://ucanr.edu/sites/WUCOLS/Plant_Search/?step=results&amp;city_id=68&amp;plant_name=</v>
      </c>
      <c r="G920" s="3" t="s">
        <v>38</v>
      </c>
    </row>
    <row r="921" spans="1:12" s="4" customFormat="1" x14ac:dyDescent="0.35">
      <c r="A921" s="2" t="str">
        <f t="shared" si="52"/>
        <v>No</v>
      </c>
      <c r="B921" s="12" t="s">
        <v>1972</v>
      </c>
      <c r="C921" s="5" t="s">
        <v>1973</v>
      </c>
      <c r="D921" s="5" t="s">
        <v>37</v>
      </c>
      <c r="E921" s="6"/>
      <c r="F921" s="27" t="str">
        <f t="shared" si="51"/>
        <v>https://ucanr.edu/sites/WUCOLS/Plant_Search/?step=results&amp;city_id=68&amp;plant_name=</v>
      </c>
      <c r="G921" s="3" t="s">
        <v>38</v>
      </c>
    </row>
    <row r="922" spans="1:12" s="4" customFormat="1" x14ac:dyDescent="0.35">
      <c r="A922" s="2" t="str">
        <f t="shared" si="52"/>
        <v>No</v>
      </c>
      <c r="B922" s="12" t="s">
        <v>1974</v>
      </c>
      <c r="C922" s="5" t="s">
        <v>1975</v>
      </c>
      <c r="D922" s="5" t="s">
        <v>43</v>
      </c>
      <c r="E922" s="6" t="s">
        <v>65</v>
      </c>
      <c r="F922" s="27" t="str">
        <f t="shared" si="51"/>
        <v>https://ucanr.edu/sites/WUCOLS/Plant_Search/?step=results&amp;city_id=68&amp;plant_name=</v>
      </c>
      <c r="G922" s="3" t="s">
        <v>38</v>
      </c>
    </row>
    <row r="923" spans="1:12" s="4" customFormat="1" x14ac:dyDescent="0.35">
      <c r="A923" s="2" t="str">
        <f t="shared" si="52"/>
        <v>No</v>
      </c>
      <c r="B923" s="12" t="s">
        <v>1976</v>
      </c>
      <c r="C923" s="5" t="s">
        <v>1977</v>
      </c>
      <c r="D923" s="5" t="s">
        <v>43</v>
      </c>
      <c r="E923" s="6" t="s">
        <v>65</v>
      </c>
      <c r="F923" s="27" t="str">
        <f t="shared" si="51"/>
        <v>https://ucanr.edu/sites/WUCOLS/Plant_Search/?step=results&amp;city_id=68&amp;plant_name=</v>
      </c>
      <c r="G923" s="3" t="s">
        <v>38</v>
      </c>
    </row>
    <row r="924" spans="1:12" s="4" customFormat="1" x14ac:dyDescent="0.35">
      <c r="A924" s="2" t="str">
        <f t="shared" si="52"/>
        <v>No</v>
      </c>
      <c r="B924" s="12" t="s">
        <v>1978</v>
      </c>
      <c r="C924" s="5" t="s">
        <v>1979</v>
      </c>
      <c r="D924" s="5" t="s">
        <v>1980</v>
      </c>
      <c r="E924" s="6"/>
      <c r="F924" s="27" t="str">
        <f t="shared" si="51"/>
        <v>https://www.missouribotanicalgarden.org/PlantFinder/PlantFinderDetails.aspx?taxonid=250059</v>
      </c>
      <c r="G924" s="3" t="s">
        <v>1981</v>
      </c>
    </row>
    <row r="925" spans="1:12" s="4" customFormat="1" ht="29" x14ac:dyDescent="0.35">
      <c r="A925" s="2" t="str">
        <f t="shared" si="52"/>
        <v>No</v>
      </c>
      <c r="B925" s="12" t="s">
        <v>1982</v>
      </c>
      <c r="C925" s="5" t="s">
        <v>1983</v>
      </c>
      <c r="D925" s="5" t="s">
        <v>37</v>
      </c>
      <c r="E925" s="6" t="s">
        <v>65</v>
      </c>
      <c r="F925" s="27" t="str">
        <f t="shared" si="51"/>
        <v>https://ucanr.edu/sites/WUCOLS/Plant_Search/?step=results&amp;city_id=68&amp;plant_name=</v>
      </c>
      <c r="G925" s="3" t="s">
        <v>38</v>
      </c>
    </row>
    <row r="926" spans="1:12" s="4" customFormat="1" x14ac:dyDescent="0.35">
      <c r="A926" s="2" t="str">
        <f t="shared" si="52"/>
        <v>No</v>
      </c>
      <c r="B926" s="12" t="s">
        <v>1984</v>
      </c>
      <c r="C926" s="5" t="s">
        <v>1985</v>
      </c>
      <c r="D926" s="5" t="s">
        <v>84</v>
      </c>
      <c r="E926" s="6"/>
      <c r="F926" s="27" t="str">
        <f t="shared" si="51"/>
        <v>https://ucanr.edu/sites/WUCOLS/Plant_Search/?step=results&amp;city_id=68&amp;plant_name=</v>
      </c>
      <c r="G926" s="3" t="s">
        <v>38</v>
      </c>
    </row>
    <row r="927" spans="1:12" s="4" customFormat="1" ht="29" x14ac:dyDescent="0.35">
      <c r="A927" s="2" t="str">
        <f t="shared" si="52"/>
        <v>Yes</v>
      </c>
      <c r="B927" s="12" t="s">
        <v>1986</v>
      </c>
      <c r="C927" s="5" t="s">
        <v>1987</v>
      </c>
      <c r="D927" s="5" t="s">
        <v>62</v>
      </c>
      <c r="E927" s="6"/>
      <c r="F927" s="27" t="str">
        <f t="shared" si="51"/>
        <v>https://ucanr.edu/sites/WUCOLS/Plant_Search/?step=results&amp;city_id=68&amp;plant_name=</v>
      </c>
      <c r="G927" s="3" t="s">
        <v>38</v>
      </c>
    </row>
    <row r="928" spans="1:12" s="4" customFormat="1" x14ac:dyDescent="0.35">
      <c r="A928" s="2" t="str">
        <f t="shared" si="52"/>
        <v>Yes</v>
      </c>
      <c r="B928" s="12" t="s">
        <v>1988</v>
      </c>
      <c r="C928" s="5" t="s">
        <v>1989</v>
      </c>
      <c r="D928" s="5" t="s">
        <v>62</v>
      </c>
      <c r="E928" s="6"/>
      <c r="F928" s="27" t="str">
        <f t="shared" si="51"/>
        <v>https://ucanr.edu/sites/WUCOLS/Plant_Search/?step=results&amp;city_id=68&amp;plant_name=</v>
      </c>
      <c r="G928" s="3" t="s">
        <v>38</v>
      </c>
    </row>
    <row r="929" spans="1:12" s="4" customFormat="1" x14ac:dyDescent="0.35">
      <c r="A929" s="2" t="str">
        <f t="shared" si="52"/>
        <v>Yes</v>
      </c>
      <c r="B929" s="12" t="s">
        <v>1990</v>
      </c>
      <c r="C929" s="5" t="s">
        <v>1991</v>
      </c>
      <c r="D929" s="5" t="s">
        <v>62</v>
      </c>
      <c r="E929" s="6"/>
      <c r="F929" s="27" t="str">
        <f t="shared" si="51"/>
        <v>https://ucanr.edu/sites/WUCOLS/Plant_Search/?step=results&amp;city_id=68&amp;plant_name=</v>
      </c>
      <c r="G929" s="3" t="s">
        <v>38</v>
      </c>
    </row>
    <row r="930" spans="1:12" s="4" customFormat="1" x14ac:dyDescent="0.35">
      <c r="A930" s="2" t="str">
        <f t="shared" si="52"/>
        <v>Yes</v>
      </c>
      <c r="B930" s="12" t="s">
        <v>1992</v>
      </c>
      <c r="C930" s="5" t="s">
        <v>1993</v>
      </c>
      <c r="D930" s="5" t="s">
        <v>62</v>
      </c>
      <c r="E930" s="6"/>
      <c r="F930" s="27" t="str">
        <f t="shared" si="51"/>
        <v>https://ucanr.edu/sites/WUCOLS/Plant_Search/?step=results&amp;city_id=68&amp;plant_name=</v>
      </c>
      <c r="G930" s="3" t="s">
        <v>38</v>
      </c>
    </row>
    <row r="931" spans="1:12" s="4" customFormat="1" x14ac:dyDescent="0.35">
      <c r="A931" s="2" t="str">
        <f t="shared" si="52"/>
        <v>Yes</v>
      </c>
      <c r="B931" s="12" t="s">
        <v>1994</v>
      </c>
      <c r="C931" s="5" t="s">
        <v>1995</v>
      </c>
      <c r="D931" s="5" t="s">
        <v>62</v>
      </c>
      <c r="E931" s="6"/>
      <c r="F931" s="27" t="str">
        <f t="shared" si="51"/>
        <v>https://ucanr.edu/sites/WUCOLS/Plant_Search/?step=results&amp;city_id=68&amp;plant_name=</v>
      </c>
      <c r="G931" s="3" t="s">
        <v>38</v>
      </c>
    </row>
    <row r="932" spans="1:12" s="4" customFormat="1" x14ac:dyDescent="0.35">
      <c r="A932" s="2" t="s">
        <v>89</v>
      </c>
      <c r="B932" s="1" t="s">
        <v>1996</v>
      </c>
      <c r="C932" t="s">
        <v>1997</v>
      </c>
      <c r="D932"/>
      <c r="E932"/>
      <c r="F932" s="7" t="str">
        <f t="shared" si="51"/>
        <v>https://www.cal-ipc.org/plants/risk/chasmanthe-floribunda-risk/</v>
      </c>
      <c r="G932" t="s">
        <v>1998</v>
      </c>
      <c r="H932" t="s">
        <v>93</v>
      </c>
      <c r="I932"/>
      <c r="J932"/>
      <c r="K932"/>
      <c r="L932"/>
    </row>
    <row r="933" spans="1:12" s="4" customFormat="1" x14ac:dyDescent="0.35">
      <c r="A933" s="2" t="str">
        <f t="shared" ref="A933:A951" si="53">IF(OR(ISNUMBER(SEARCH("low",D933))), "Yes", "No")</f>
        <v>Yes</v>
      </c>
      <c r="B933" s="12" t="s">
        <v>1999</v>
      </c>
      <c r="C933" s="5" t="s">
        <v>2000</v>
      </c>
      <c r="D933" s="5" t="s">
        <v>62</v>
      </c>
      <c r="E933" s="6"/>
      <c r="F933" s="27" t="str">
        <f t="shared" si="51"/>
        <v>https://ucanr.edu/sites/WUCOLS/Plant_Search/?step=results&amp;city_id=68&amp;plant_name=</v>
      </c>
      <c r="G933" s="3" t="s">
        <v>38</v>
      </c>
    </row>
    <row r="934" spans="1:12" s="4" customFormat="1" x14ac:dyDescent="0.35">
      <c r="A934" s="2" t="str">
        <f t="shared" si="53"/>
        <v>Yes</v>
      </c>
      <c r="B934" s="12" t="s">
        <v>2001</v>
      </c>
      <c r="C934" s="5" t="s">
        <v>2002</v>
      </c>
      <c r="D934" s="5" t="s">
        <v>62</v>
      </c>
      <c r="E934" s="6"/>
      <c r="F934" s="27" t="str">
        <f t="shared" si="51"/>
        <v>https://ucanr.edu/sites/WUCOLS/Plant_Search/?step=results&amp;city_id=68&amp;plant_name=</v>
      </c>
      <c r="G934" s="3" t="s">
        <v>38</v>
      </c>
    </row>
    <row r="935" spans="1:12" s="4" customFormat="1" x14ac:dyDescent="0.35">
      <c r="A935" s="2" t="str">
        <f t="shared" si="53"/>
        <v>Yes</v>
      </c>
      <c r="B935" s="12" t="s">
        <v>2003</v>
      </c>
      <c r="C935" s="5" t="s">
        <v>2004</v>
      </c>
      <c r="D935" s="5" t="s">
        <v>62</v>
      </c>
      <c r="E935" s="6" t="s">
        <v>65</v>
      </c>
      <c r="F935" s="27" t="str">
        <f t="shared" si="51"/>
        <v>https://ucanr.edu/sites/WUCOLS/Plant_Search/?step=results&amp;city_id=68&amp;plant_name=</v>
      </c>
      <c r="G935" s="3" t="s">
        <v>38</v>
      </c>
    </row>
    <row r="936" spans="1:12" s="4" customFormat="1" x14ac:dyDescent="0.35">
      <c r="A936" s="2" t="str">
        <f t="shared" si="53"/>
        <v>No</v>
      </c>
      <c r="B936" s="12" t="s">
        <v>2005</v>
      </c>
      <c r="C936" s="5" t="s">
        <v>2006</v>
      </c>
      <c r="D936" s="5" t="s">
        <v>37</v>
      </c>
      <c r="E936" s="6"/>
      <c r="F936" s="27" t="str">
        <f t="shared" si="51"/>
        <v>https://ucanr.edu/sites/WUCOLS/Plant_Search/?step=results&amp;city_id=68&amp;plant_name=</v>
      </c>
      <c r="G936" s="3" t="s">
        <v>38</v>
      </c>
    </row>
    <row r="937" spans="1:12" s="4" customFormat="1" x14ac:dyDescent="0.35">
      <c r="A937" s="2" t="str">
        <f t="shared" si="53"/>
        <v>No</v>
      </c>
      <c r="B937" s="12" t="s">
        <v>2007</v>
      </c>
      <c r="C937" s="5" t="s">
        <v>2008</v>
      </c>
      <c r="D937" s="5" t="s">
        <v>43</v>
      </c>
      <c r="E937" s="6"/>
      <c r="F937" s="27" t="str">
        <f t="shared" si="51"/>
        <v>https://ucanr.edu/sites/WUCOLS/Plant_Search/?step=results&amp;city_id=68&amp;plant_name=</v>
      </c>
      <c r="G937" s="3" t="s">
        <v>38</v>
      </c>
    </row>
    <row r="938" spans="1:12" s="4" customFormat="1" x14ac:dyDescent="0.35">
      <c r="A938" s="2" t="str">
        <f t="shared" si="53"/>
        <v>No</v>
      </c>
      <c r="B938" s="12" t="s">
        <v>2009</v>
      </c>
      <c r="C938" s="5" t="s">
        <v>2010</v>
      </c>
      <c r="D938" s="5" t="s">
        <v>37</v>
      </c>
      <c r="E938" s="6"/>
      <c r="F938" s="27" t="str">
        <f t="shared" si="51"/>
        <v>https://ucanr.edu/sites/WUCOLS/Plant_Search/?step=results&amp;city_id=68&amp;plant_name=</v>
      </c>
      <c r="G938" s="3" t="s">
        <v>38</v>
      </c>
    </row>
    <row r="939" spans="1:12" s="4" customFormat="1" x14ac:dyDescent="0.35">
      <c r="A939" s="2" t="str">
        <f t="shared" si="53"/>
        <v>Yes</v>
      </c>
      <c r="B939" s="12" t="s">
        <v>2011</v>
      </c>
      <c r="C939" s="5" t="s">
        <v>2012</v>
      </c>
      <c r="D939" s="5" t="s">
        <v>68</v>
      </c>
      <c r="E939" s="6" t="s">
        <v>65</v>
      </c>
      <c r="F939" s="27" t="str">
        <f t="shared" si="51"/>
        <v>https://ucanr.edu/sites/WUCOLS/Plant_Search/?step=results&amp;city_id=68&amp;plant_name=</v>
      </c>
      <c r="G939" s="3" t="s">
        <v>38</v>
      </c>
    </row>
    <row r="940" spans="1:12" s="4" customFormat="1" x14ac:dyDescent="0.35">
      <c r="A940" s="2" t="str">
        <f t="shared" si="53"/>
        <v>No</v>
      </c>
      <c r="B940" s="12" t="s">
        <v>2013</v>
      </c>
      <c r="C940" s="5" t="s">
        <v>2014</v>
      </c>
      <c r="D940" s="5" t="s">
        <v>43</v>
      </c>
      <c r="E940" s="6"/>
      <c r="F940" s="27" t="str">
        <f t="shared" si="51"/>
        <v>https://ucanr.edu/sites/WUCOLS/Plant_Search/?step=results&amp;city_id=68&amp;plant_name=</v>
      </c>
      <c r="G940" s="3" t="s">
        <v>38</v>
      </c>
    </row>
    <row r="941" spans="1:12" s="4" customFormat="1" ht="29" x14ac:dyDescent="0.35">
      <c r="A941" s="2" t="str">
        <f t="shared" si="53"/>
        <v>Yes</v>
      </c>
      <c r="B941" s="12" t="s">
        <v>2015</v>
      </c>
      <c r="C941" s="5" t="s">
        <v>2016</v>
      </c>
      <c r="D941" s="5" t="s">
        <v>62</v>
      </c>
      <c r="E941" s="6"/>
      <c r="F941" s="27" t="str">
        <f t="shared" si="51"/>
        <v>https://ucanr.edu/sites/WUCOLS/Plant_Search/?step=results&amp;city_id=68&amp;plant_name=</v>
      </c>
      <c r="G941" s="3" t="s">
        <v>38</v>
      </c>
    </row>
    <row r="942" spans="1:12" s="4" customFormat="1" x14ac:dyDescent="0.35">
      <c r="A942" s="2" t="str">
        <f t="shared" si="53"/>
        <v>Yes</v>
      </c>
      <c r="B942" s="12" t="s">
        <v>2017</v>
      </c>
      <c r="C942" s="5" t="s">
        <v>2018</v>
      </c>
      <c r="D942" s="5" t="s">
        <v>62</v>
      </c>
      <c r="E942" s="6"/>
      <c r="F942" s="27" t="str">
        <f t="shared" si="51"/>
        <v>https://ucanr.edu/sites/WUCOLS/Plant_Search/?step=results&amp;city_id=68&amp;plant_name=</v>
      </c>
      <c r="G942" s="3" t="s">
        <v>38</v>
      </c>
    </row>
    <row r="943" spans="1:12" s="4" customFormat="1" x14ac:dyDescent="0.35">
      <c r="A943" s="2" t="str">
        <f t="shared" si="53"/>
        <v>No</v>
      </c>
      <c r="B943" s="12" t="s">
        <v>2019</v>
      </c>
      <c r="C943" s="5" t="s">
        <v>2020</v>
      </c>
      <c r="D943" s="5" t="s">
        <v>37</v>
      </c>
      <c r="E943" s="6"/>
      <c r="F943" s="27" t="str">
        <f t="shared" si="51"/>
        <v>https://ucanr.edu/sites/WUCOLS/Plant_Search/?step=results&amp;city_id=68&amp;plant_name=</v>
      </c>
      <c r="G943" s="3" t="s">
        <v>38</v>
      </c>
    </row>
    <row r="944" spans="1:12" s="4" customFormat="1" x14ac:dyDescent="0.35">
      <c r="A944" s="2" t="str">
        <f t="shared" si="53"/>
        <v>No</v>
      </c>
      <c r="B944" s="12" t="s">
        <v>2021</v>
      </c>
      <c r="C944" s="5" t="s">
        <v>2022</v>
      </c>
      <c r="D944" s="5" t="s">
        <v>37</v>
      </c>
      <c r="E944" s="6"/>
      <c r="F944" s="27" t="str">
        <f t="shared" si="51"/>
        <v>https://ucanr.edu/sites/WUCOLS/Plant_Search/?step=results&amp;city_id=68&amp;plant_name=</v>
      </c>
      <c r="G944" s="3" t="s">
        <v>38</v>
      </c>
    </row>
    <row r="945" spans="1:12" s="4" customFormat="1" x14ac:dyDescent="0.35">
      <c r="A945" s="2" t="str">
        <f t="shared" si="53"/>
        <v>No</v>
      </c>
      <c r="B945" s="12" t="s">
        <v>2023</v>
      </c>
      <c r="C945" s="5" t="s">
        <v>2024</v>
      </c>
      <c r="D945" s="5" t="s">
        <v>37</v>
      </c>
      <c r="E945" s="6"/>
      <c r="F945" s="27" t="str">
        <f t="shared" si="51"/>
        <v>https://ucanr.edu/sites/WUCOLS/Plant_Search/?step=results&amp;city_id=68&amp;plant_name=</v>
      </c>
      <c r="G945" s="3" t="s">
        <v>38</v>
      </c>
    </row>
    <row r="946" spans="1:12" s="4" customFormat="1" x14ac:dyDescent="0.35">
      <c r="A946" s="2" t="str">
        <f t="shared" si="53"/>
        <v>Yes</v>
      </c>
      <c r="B946" s="12" t="s">
        <v>2025</v>
      </c>
      <c r="C946" s="5" t="s">
        <v>2026</v>
      </c>
      <c r="D946" s="5" t="s">
        <v>62</v>
      </c>
      <c r="E946" s="6"/>
      <c r="F946" s="27" t="str">
        <f t="shared" si="51"/>
        <v>https://ucanr.edu/sites/WUCOLS/Plant_Search/?step=results&amp;city_id=68&amp;plant_name=</v>
      </c>
      <c r="G946" s="3" t="s">
        <v>38</v>
      </c>
    </row>
    <row r="947" spans="1:12" s="4" customFormat="1" x14ac:dyDescent="0.35">
      <c r="A947" s="2" t="str">
        <f t="shared" si="53"/>
        <v>Yes</v>
      </c>
      <c r="B947" s="1" t="s">
        <v>2027</v>
      </c>
      <c r="C947" t="s">
        <v>2028</v>
      </c>
      <c r="D947" s="9" t="s">
        <v>62</v>
      </c>
      <c r="E947" s="6" t="s">
        <v>65</v>
      </c>
      <c r="F947" s="27" t="str">
        <f t="shared" si="51"/>
        <v>https://plantmaster.com/presents/plants.php?id=5f736fa6604d7</v>
      </c>
      <c r="G947" s="3" t="s">
        <v>100</v>
      </c>
      <c r="H947" t="s">
        <v>101</v>
      </c>
    </row>
    <row r="948" spans="1:12" s="4" customFormat="1" x14ac:dyDescent="0.35">
      <c r="A948" s="2" t="str">
        <f t="shared" si="53"/>
        <v>Yes</v>
      </c>
      <c r="B948" s="12" t="s">
        <v>2029</v>
      </c>
      <c r="C948" s="5" t="s">
        <v>2030</v>
      </c>
      <c r="D948" s="5" t="s">
        <v>68</v>
      </c>
      <c r="E948" s="6" t="s">
        <v>65</v>
      </c>
      <c r="F948" s="27" t="str">
        <f t="shared" si="51"/>
        <v>https://ucanr.edu/sites/WUCOLS/Plant_Search/?step=results&amp;city_id=68&amp;plant_name=</v>
      </c>
      <c r="G948" s="3" t="s">
        <v>38</v>
      </c>
    </row>
    <row r="949" spans="1:12" s="4" customFormat="1" x14ac:dyDescent="0.35">
      <c r="A949" s="2" t="str">
        <f t="shared" si="53"/>
        <v>Yes</v>
      </c>
      <c r="B949" s="12" t="s">
        <v>2031</v>
      </c>
      <c r="C949" s="5" t="s">
        <v>2032</v>
      </c>
      <c r="D949" s="5" t="s">
        <v>62</v>
      </c>
      <c r="E949" s="6"/>
      <c r="F949" s="27" t="str">
        <f t="shared" si="51"/>
        <v>https://ucanr.edu/sites/WUCOLS/Plant_Search/?step=results&amp;city_id=68&amp;plant_name=</v>
      </c>
      <c r="G949" s="3" t="s">
        <v>38</v>
      </c>
    </row>
    <row r="950" spans="1:12" s="4" customFormat="1" x14ac:dyDescent="0.35">
      <c r="A950" s="2" t="str">
        <f t="shared" si="53"/>
        <v>Yes</v>
      </c>
      <c r="B950" s="12" t="s">
        <v>2033</v>
      </c>
      <c r="C950" s="5" t="s">
        <v>2034</v>
      </c>
      <c r="D950" s="5" t="s">
        <v>62</v>
      </c>
      <c r="E950" s="6"/>
      <c r="F950" s="27" t="str">
        <f t="shared" si="51"/>
        <v>https://ucanr.edu/sites/WUCOLS/Plant_Search/?step=results&amp;city_id=68&amp;plant_name=</v>
      </c>
      <c r="G950" s="3" t="s">
        <v>38</v>
      </c>
    </row>
    <row r="951" spans="1:12" s="4" customFormat="1" x14ac:dyDescent="0.35">
      <c r="A951" s="2" t="str">
        <f t="shared" si="53"/>
        <v>No</v>
      </c>
      <c r="B951" s="12" t="s">
        <v>2035</v>
      </c>
      <c r="C951" s="5" t="s">
        <v>2036</v>
      </c>
      <c r="D951" s="5" t="s">
        <v>37</v>
      </c>
      <c r="E951" s="6"/>
      <c r="F951" s="27" t="str">
        <f t="shared" si="51"/>
        <v>https://ucanr.edu/sites/WUCOLS/Plant_Search/?step=results&amp;city_id=68&amp;plant_name=</v>
      </c>
      <c r="G951" s="3" t="s">
        <v>38</v>
      </c>
    </row>
    <row r="952" spans="1:12" s="4" customFormat="1" x14ac:dyDescent="0.35">
      <c r="A952" s="2" t="s">
        <v>89</v>
      </c>
      <c r="B952" s="1" t="s">
        <v>2037</v>
      </c>
      <c r="C952" t="s">
        <v>2038</v>
      </c>
      <c r="D952"/>
      <c r="E952"/>
      <c r="F952" s="7" t="str">
        <f t="shared" si="51"/>
        <v>https://www.cal-ipc.org/plants/profile/chondrilla-juncea-profile/</v>
      </c>
      <c r="G952" t="s">
        <v>2039</v>
      </c>
      <c r="H952" t="s">
        <v>121</v>
      </c>
      <c r="I952"/>
      <c r="J952"/>
      <c r="K952"/>
      <c r="L952"/>
    </row>
    <row r="953" spans="1:12" s="4" customFormat="1" x14ac:dyDescent="0.35">
      <c r="A953" s="2" t="str">
        <f t="shared" ref="A953:A960" si="54">IF(OR(ISNUMBER(SEARCH("low",D953))), "Yes", "No")</f>
        <v>Yes</v>
      </c>
      <c r="B953" s="12" t="s">
        <v>2040</v>
      </c>
      <c r="C953" s="5" t="s">
        <v>2041</v>
      </c>
      <c r="D953" s="5" t="s">
        <v>62</v>
      </c>
      <c r="E953" s="6"/>
      <c r="F953" s="27" t="str">
        <f t="shared" si="51"/>
        <v>https://ucanr.edu/sites/WUCOLS/Plant_Search/?step=results&amp;city_id=68&amp;plant_name=</v>
      </c>
      <c r="G953" s="3" t="s">
        <v>38</v>
      </c>
    </row>
    <row r="954" spans="1:12" s="4" customFormat="1" x14ac:dyDescent="0.35">
      <c r="A954" s="2" t="str">
        <f t="shared" si="54"/>
        <v>No</v>
      </c>
      <c r="B954" s="12" t="s">
        <v>2042</v>
      </c>
      <c r="C954" s="5" t="s">
        <v>2043</v>
      </c>
      <c r="D954" s="5" t="s">
        <v>37</v>
      </c>
      <c r="E954" s="6"/>
      <c r="F954" s="27" t="str">
        <f t="shared" si="51"/>
        <v>https://ucanr.edu/sites/WUCOLS/Plant_Search/?step=results&amp;city_id=68&amp;plant_name=</v>
      </c>
      <c r="G954" s="3" t="s">
        <v>38</v>
      </c>
    </row>
    <row r="955" spans="1:12" s="4" customFormat="1" x14ac:dyDescent="0.35">
      <c r="A955" s="2" t="str">
        <f t="shared" si="54"/>
        <v>Yes</v>
      </c>
      <c r="B955" s="12" t="s">
        <v>2044</v>
      </c>
      <c r="C955" s="5" t="s">
        <v>2045</v>
      </c>
      <c r="D955" s="5" t="s">
        <v>62</v>
      </c>
      <c r="E955" s="6"/>
      <c r="F955" s="27" t="str">
        <f t="shared" si="51"/>
        <v>https://ucanr.edu/sites/WUCOLS/Plant_Search/?step=results&amp;city_id=68&amp;plant_name=</v>
      </c>
      <c r="G955" s="3" t="s">
        <v>38</v>
      </c>
    </row>
    <row r="956" spans="1:12" s="4" customFormat="1" x14ac:dyDescent="0.35">
      <c r="A956" s="2" t="str">
        <f t="shared" si="54"/>
        <v>No</v>
      </c>
      <c r="B956" s="12" t="s">
        <v>2046</v>
      </c>
      <c r="C956" s="5" t="s">
        <v>2047</v>
      </c>
      <c r="D956" s="5" t="s">
        <v>37</v>
      </c>
      <c r="E956" s="6"/>
      <c r="F956" s="27" t="str">
        <f t="shared" si="51"/>
        <v>https://ucanr.edu/sites/WUCOLS/Plant_Search/?step=results&amp;city_id=68&amp;plant_name=</v>
      </c>
      <c r="G956" s="3" t="s">
        <v>38</v>
      </c>
    </row>
    <row r="957" spans="1:12" s="4" customFormat="1" x14ac:dyDescent="0.35">
      <c r="A957" s="2" t="str">
        <f t="shared" si="54"/>
        <v>No</v>
      </c>
      <c r="B957" s="12" t="s">
        <v>2048</v>
      </c>
      <c r="C957" s="5" t="s">
        <v>2049</v>
      </c>
      <c r="D957" s="5" t="s">
        <v>37</v>
      </c>
      <c r="E957" s="6"/>
      <c r="F957" s="27" t="str">
        <f t="shared" si="51"/>
        <v>https://ucanr.edu/sites/WUCOLS/Plant_Search/?step=results&amp;city_id=68&amp;plant_name=</v>
      </c>
      <c r="G957" s="3" t="s">
        <v>38</v>
      </c>
    </row>
    <row r="958" spans="1:12" s="4" customFormat="1" x14ac:dyDescent="0.35">
      <c r="A958" s="2" t="str">
        <f t="shared" si="54"/>
        <v>No</v>
      </c>
      <c r="B958" s="12" t="s">
        <v>2050</v>
      </c>
      <c r="C958" s="5" t="s">
        <v>2051</v>
      </c>
      <c r="D958" s="5" t="s">
        <v>37</v>
      </c>
      <c r="E958" s="6"/>
      <c r="F958" s="27" t="str">
        <f t="shared" si="51"/>
        <v>https://ucanr.edu/sites/WUCOLS/Plant_Search/?step=results&amp;city_id=68&amp;plant_name=</v>
      </c>
      <c r="G958" s="3" t="s">
        <v>38</v>
      </c>
    </row>
    <row r="959" spans="1:12" s="4" customFormat="1" x14ac:dyDescent="0.35">
      <c r="A959" s="2" t="str">
        <f t="shared" si="54"/>
        <v>No</v>
      </c>
      <c r="B959" s="12" t="s">
        <v>2052</v>
      </c>
      <c r="C959" s="5" t="s">
        <v>2053</v>
      </c>
      <c r="D959" s="5" t="s">
        <v>37</v>
      </c>
      <c r="E959" s="6"/>
      <c r="F959" s="27" t="str">
        <f t="shared" si="51"/>
        <v>https://ucanr.edu/sites/WUCOLS/Plant_Search/?step=results&amp;city_id=68&amp;plant_name=</v>
      </c>
      <c r="G959" s="3" t="s">
        <v>38</v>
      </c>
    </row>
    <row r="960" spans="1:12" s="4" customFormat="1" x14ac:dyDescent="0.35">
      <c r="A960" s="2" t="str">
        <f t="shared" si="54"/>
        <v>No</v>
      </c>
      <c r="B960" s="12" t="s">
        <v>2054</v>
      </c>
      <c r="C960" s="5" t="s">
        <v>2055</v>
      </c>
      <c r="D960" s="5" t="s">
        <v>43</v>
      </c>
      <c r="E960" s="6"/>
      <c r="F960" s="27" t="str">
        <f t="shared" si="51"/>
        <v>https://ucanr.edu/sites/WUCOLS/Plant_Search/?step=results&amp;city_id=68&amp;plant_name=</v>
      </c>
      <c r="G960" s="3" t="s">
        <v>38</v>
      </c>
    </row>
    <row r="961" spans="1:12" s="4" customFormat="1" x14ac:dyDescent="0.35">
      <c r="A961" s="2" t="s">
        <v>89</v>
      </c>
      <c r="B961" s="1" t="s">
        <v>2056</v>
      </c>
      <c r="C961" t="s">
        <v>2057</v>
      </c>
      <c r="D961"/>
      <c r="E961"/>
      <c r="F961" s="7" t="str">
        <f t="shared" si="51"/>
        <v>https://www.cal-ipc.org/plants/profile/chrysanthemoides-monilifera-ssp-monilifera-profile/</v>
      </c>
      <c r="G961" t="s">
        <v>2058</v>
      </c>
      <c r="H961" t="s">
        <v>121</v>
      </c>
      <c r="I961"/>
      <c r="J961"/>
      <c r="K961"/>
      <c r="L961"/>
    </row>
    <row r="962" spans="1:12" s="4" customFormat="1" x14ac:dyDescent="0.35">
      <c r="A962" s="2" t="str">
        <f t="shared" ref="A962:A973" si="55">IF(OR(ISNUMBER(SEARCH("low",D962))), "Yes", "No")</f>
        <v>No</v>
      </c>
      <c r="B962" s="12" t="s">
        <v>2059</v>
      </c>
      <c r="C962" s="5" t="s">
        <v>2060</v>
      </c>
      <c r="D962" s="5" t="s">
        <v>37</v>
      </c>
      <c r="E962" s="6"/>
      <c r="F962" s="27" t="str">
        <f t="shared" si="51"/>
        <v>https://ucanr.edu/sites/WUCOLS/Plant_Search/?step=results&amp;city_id=68&amp;plant_name=</v>
      </c>
      <c r="G962" s="3" t="s">
        <v>38</v>
      </c>
    </row>
    <row r="963" spans="1:12" s="4" customFormat="1" x14ac:dyDescent="0.35">
      <c r="A963" s="2" t="str">
        <f t="shared" si="55"/>
        <v>No</v>
      </c>
      <c r="B963" s="12" t="s">
        <v>2061</v>
      </c>
      <c r="C963" s="5" t="s">
        <v>2062</v>
      </c>
      <c r="D963" s="5" t="s">
        <v>37</v>
      </c>
      <c r="E963" s="6"/>
      <c r="F963" s="27" t="str">
        <f t="shared" ref="F963:F1026" si="56">HYPERLINK(G963)</f>
        <v>https://ucanr.edu/sites/WUCOLS/Plant_Search/?step=results&amp;city_id=68&amp;plant_name=</v>
      </c>
      <c r="G963" s="3" t="s">
        <v>38</v>
      </c>
    </row>
    <row r="964" spans="1:12" s="4" customFormat="1" x14ac:dyDescent="0.35">
      <c r="A964" s="2" t="str">
        <f t="shared" si="55"/>
        <v>Yes</v>
      </c>
      <c r="B964" s="12" t="s">
        <v>2063</v>
      </c>
      <c r="C964" s="5" t="s">
        <v>2064</v>
      </c>
      <c r="D964" s="5" t="s">
        <v>62</v>
      </c>
      <c r="E964" s="6" t="s">
        <v>65</v>
      </c>
      <c r="F964" s="27" t="str">
        <f t="shared" si="56"/>
        <v>https://ucanr.edu/sites/WUCOLS/Plant_Search/?step=results&amp;city_id=68&amp;plant_name=</v>
      </c>
      <c r="G964" s="3" t="s">
        <v>38</v>
      </c>
    </row>
    <row r="965" spans="1:12" s="4" customFormat="1" ht="29" x14ac:dyDescent="0.35">
      <c r="A965" s="2" t="str">
        <f t="shared" si="55"/>
        <v>No</v>
      </c>
      <c r="B965" s="12" t="s">
        <v>2065</v>
      </c>
      <c r="C965" s="5" t="s">
        <v>2066</v>
      </c>
      <c r="D965" s="5" t="s">
        <v>37</v>
      </c>
      <c r="E965" s="6"/>
      <c r="F965" s="27" t="str">
        <f t="shared" si="56"/>
        <v>https://ucanr.edu/sites/WUCOLS/Plant_Search/?step=results&amp;city_id=68&amp;plant_name=</v>
      </c>
      <c r="G965" s="3" t="s">
        <v>38</v>
      </c>
    </row>
    <row r="966" spans="1:12" s="4" customFormat="1" x14ac:dyDescent="0.35">
      <c r="A966" s="2" t="str">
        <f t="shared" si="55"/>
        <v>No</v>
      </c>
      <c r="B966" s="12" t="s">
        <v>2067</v>
      </c>
      <c r="C966" s="5" t="s">
        <v>2068</v>
      </c>
      <c r="D966" s="5" t="s">
        <v>84</v>
      </c>
      <c r="E966" s="6" t="s">
        <v>65</v>
      </c>
      <c r="F966" s="27" t="str">
        <f t="shared" si="56"/>
        <v>https://ucanr.edu/sites/WUCOLS/Plant_Search/?step=results&amp;city_id=68&amp;plant_name=</v>
      </c>
      <c r="G966" s="3" t="s">
        <v>38</v>
      </c>
    </row>
    <row r="967" spans="1:12" s="4" customFormat="1" x14ac:dyDescent="0.35">
      <c r="A967" s="2" t="str">
        <f t="shared" si="55"/>
        <v>No</v>
      </c>
      <c r="B967" s="12" t="s">
        <v>2069</v>
      </c>
      <c r="C967" s="5" t="s">
        <v>2070</v>
      </c>
      <c r="D967" s="5" t="s">
        <v>37</v>
      </c>
      <c r="E967" s="6"/>
      <c r="F967" s="27" t="str">
        <f t="shared" si="56"/>
        <v>https://ucanr.edu/sites/WUCOLS/Plant_Search/?step=results&amp;city_id=68&amp;plant_name=</v>
      </c>
      <c r="G967" s="3" t="s">
        <v>38</v>
      </c>
    </row>
    <row r="968" spans="1:12" s="4" customFormat="1" x14ac:dyDescent="0.35">
      <c r="A968" s="2" t="str">
        <f t="shared" si="55"/>
        <v>No</v>
      </c>
      <c r="B968" s="12" t="s">
        <v>2071</v>
      </c>
      <c r="C968" s="5" t="s">
        <v>2072</v>
      </c>
      <c r="D968" s="5" t="s">
        <v>37</v>
      </c>
      <c r="E968" s="6"/>
      <c r="F968" s="27" t="str">
        <f t="shared" si="56"/>
        <v>https://ucanr.edu/sites/WUCOLS/Plant_Search/?step=results&amp;city_id=68&amp;plant_name=</v>
      </c>
      <c r="G968" s="3" t="s">
        <v>38</v>
      </c>
    </row>
    <row r="969" spans="1:12" s="4" customFormat="1" x14ac:dyDescent="0.35">
      <c r="A969" s="2" t="str">
        <f t="shared" si="55"/>
        <v>No</v>
      </c>
      <c r="B969" s="12" t="s">
        <v>2073</v>
      </c>
      <c r="C969" s="5" t="s">
        <v>2074</v>
      </c>
      <c r="D969" s="5" t="s">
        <v>37</v>
      </c>
      <c r="E969" s="6"/>
      <c r="F969" s="27" t="str">
        <f t="shared" si="56"/>
        <v>https://ucanr.edu/sites/WUCOLS/Plant_Search/?step=results&amp;city_id=68&amp;plant_name=</v>
      </c>
      <c r="G969" s="3" t="s">
        <v>38</v>
      </c>
    </row>
    <row r="970" spans="1:12" s="4" customFormat="1" x14ac:dyDescent="0.35">
      <c r="A970" s="2" t="str">
        <f t="shared" si="55"/>
        <v>No</v>
      </c>
      <c r="B970" s="12" t="s">
        <v>2075</v>
      </c>
      <c r="C970" s="5" t="s">
        <v>2076</v>
      </c>
      <c r="D970" s="5" t="s">
        <v>37</v>
      </c>
      <c r="E970" s="6"/>
      <c r="F970" s="27" t="str">
        <f t="shared" si="56"/>
        <v>https://ucanr.edu/sites/WUCOLS/Plant_Search/?step=results&amp;city_id=68&amp;plant_name=</v>
      </c>
      <c r="G970" s="3" t="s">
        <v>38</v>
      </c>
    </row>
    <row r="971" spans="1:12" s="4" customFormat="1" x14ac:dyDescent="0.35">
      <c r="A971" s="2" t="str">
        <f t="shared" si="55"/>
        <v>No</v>
      </c>
      <c r="B971" s="12" t="s">
        <v>2077</v>
      </c>
      <c r="C971" s="5" t="s">
        <v>2078</v>
      </c>
      <c r="D971" s="5" t="s">
        <v>37</v>
      </c>
      <c r="E971" s="6"/>
      <c r="F971" s="27" t="str">
        <f t="shared" si="56"/>
        <v>https://ucanr.edu/sites/WUCOLS/Plant_Search/?step=results&amp;city_id=68&amp;plant_name=</v>
      </c>
      <c r="G971" s="3" t="s">
        <v>38</v>
      </c>
    </row>
    <row r="972" spans="1:12" s="4" customFormat="1" x14ac:dyDescent="0.35">
      <c r="A972" s="2" t="str">
        <f t="shared" si="55"/>
        <v>No</v>
      </c>
      <c r="B972" s="12" t="s">
        <v>2079</v>
      </c>
      <c r="C972" s="5" t="s">
        <v>2080</v>
      </c>
      <c r="D972" s="5" t="s">
        <v>84</v>
      </c>
      <c r="E972" s="6"/>
      <c r="F972" s="27" t="str">
        <f t="shared" si="56"/>
        <v>https://ucanr.edu/sites/WUCOLS/Plant_Search/?step=results&amp;city_id=68&amp;plant_name=</v>
      </c>
      <c r="G972" s="3" t="s">
        <v>38</v>
      </c>
    </row>
    <row r="973" spans="1:12" s="4" customFormat="1" x14ac:dyDescent="0.35">
      <c r="A973" s="2" t="str">
        <f t="shared" si="55"/>
        <v>No</v>
      </c>
      <c r="B973" s="12" t="s">
        <v>2081</v>
      </c>
      <c r="C973" s="5" t="s">
        <v>2082</v>
      </c>
      <c r="D973" s="5" t="s">
        <v>37</v>
      </c>
      <c r="E973" s="6"/>
      <c r="F973" s="27" t="str">
        <f t="shared" si="56"/>
        <v>https://ucanr.edu/sites/WUCOLS/Plant_Search/?step=results&amp;city_id=68&amp;plant_name=</v>
      </c>
      <c r="G973" s="3" t="s">
        <v>38</v>
      </c>
    </row>
    <row r="974" spans="1:12" s="4" customFormat="1" x14ac:dyDescent="0.35">
      <c r="A974" s="2" t="s">
        <v>89</v>
      </c>
      <c r="B974" s="1" t="s">
        <v>2083</v>
      </c>
      <c r="C974" t="s">
        <v>2084</v>
      </c>
      <c r="D974"/>
      <c r="E974"/>
      <c r="F974" s="7" t="str">
        <f t="shared" si="56"/>
        <v>https://www.cal-ipc.org/plants/profile/cirsium-arvense-profile/</v>
      </c>
      <c r="G974" t="s">
        <v>2085</v>
      </c>
      <c r="H974" t="s">
        <v>121</v>
      </c>
      <c r="I974"/>
      <c r="J974"/>
      <c r="K974"/>
      <c r="L974"/>
    </row>
    <row r="975" spans="1:12" s="4" customFormat="1" x14ac:dyDescent="0.35">
      <c r="A975" s="2" t="str">
        <f>IF(OR(ISNUMBER(SEARCH("low",D975))), "Yes", "No")</f>
        <v>Yes</v>
      </c>
      <c r="B975" s="12" t="s">
        <v>2086</v>
      </c>
      <c r="C975" s="5" t="s">
        <v>2087</v>
      </c>
      <c r="D975" s="5" t="s">
        <v>68</v>
      </c>
      <c r="E975" s="6" t="s">
        <v>65</v>
      </c>
      <c r="F975" s="27" t="str">
        <f t="shared" si="56"/>
        <v>https://ucanr.edu/sites/WUCOLS/Plant_Search/?step=results&amp;city_id=68&amp;plant_name=</v>
      </c>
      <c r="G975" s="3" t="s">
        <v>38</v>
      </c>
    </row>
    <row r="976" spans="1:12" s="4" customFormat="1" x14ac:dyDescent="0.35">
      <c r="A976" s="2" t="s">
        <v>89</v>
      </c>
      <c r="B976" s="1" t="s">
        <v>2088</v>
      </c>
      <c r="C976" t="s">
        <v>2089</v>
      </c>
      <c r="D976"/>
      <c r="E976"/>
      <c r="F976" s="7" t="str">
        <f t="shared" si="56"/>
        <v>https://www.cal-ipc.org/plants/profile/cirsium-vulgare-profile/</v>
      </c>
      <c r="G976" t="s">
        <v>2090</v>
      </c>
      <c r="H976" t="s">
        <v>121</v>
      </c>
      <c r="I976"/>
      <c r="J976"/>
      <c r="K976"/>
      <c r="L976"/>
    </row>
    <row r="977" spans="1:8" s="4" customFormat="1" x14ac:dyDescent="0.35">
      <c r="A977" s="2" t="str">
        <f t="shared" ref="A977:A1006" si="57">IF(OR(ISNUMBER(SEARCH("low",D977))), "Yes", "No")</f>
        <v>No</v>
      </c>
      <c r="B977" s="12" t="s">
        <v>2091</v>
      </c>
      <c r="C977" s="5" t="s">
        <v>2092</v>
      </c>
      <c r="D977" s="5" t="s">
        <v>37</v>
      </c>
      <c r="E977" s="6"/>
      <c r="F977" s="27" t="str">
        <f t="shared" si="56"/>
        <v>https://ucanr.edu/sites/WUCOLS/Plant_Search/?step=results&amp;city_id=68&amp;plant_name=</v>
      </c>
      <c r="G977" s="3" t="s">
        <v>38</v>
      </c>
    </row>
    <row r="978" spans="1:8" s="4" customFormat="1" x14ac:dyDescent="0.35">
      <c r="A978" s="2" t="str">
        <f t="shared" si="57"/>
        <v>Yes</v>
      </c>
      <c r="B978" s="12" t="s">
        <v>2093</v>
      </c>
      <c r="C978" s="5" t="s">
        <v>2094</v>
      </c>
      <c r="D978" s="5" t="s">
        <v>62</v>
      </c>
      <c r="E978" s="6"/>
      <c r="F978" s="27" t="str">
        <f t="shared" si="56"/>
        <v>https://ucanr.edu/sites/WUCOLS/Plant_Search/?step=results&amp;city_id=68&amp;plant_name=</v>
      </c>
      <c r="G978" s="3" t="s">
        <v>38</v>
      </c>
    </row>
    <row r="979" spans="1:8" s="4" customFormat="1" x14ac:dyDescent="0.35">
      <c r="A979" s="2" t="str">
        <f t="shared" si="57"/>
        <v>No</v>
      </c>
      <c r="B979" s="12" t="s">
        <v>2095</v>
      </c>
      <c r="C979" s="5" t="s">
        <v>2096</v>
      </c>
      <c r="D979" s="5" t="s">
        <v>43</v>
      </c>
      <c r="E979" s="6"/>
      <c r="F979" s="27" t="str">
        <f t="shared" si="56"/>
        <v>https://ucanr.edu/sites/WUCOLS/Plant_Search/?step=results&amp;city_id=68&amp;plant_name=</v>
      </c>
      <c r="G979" s="3" t="s">
        <v>38</v>
      </c>
    </row>
    <row r="980" spans="1:8" s="4" customFormat="1" x14ac:dyDescent="0.35">
      <c r="A980" s="2" t="str">
        <f t="shared" si="57"/>
        <v>No</v>
      </c>
      <c r="B980" s="12" t="s">
        <v>2097</v>
      </c>
      <c r="C980" s="5" t="s">
        <v>2098</v>
      </c>
      <c r="D980" s="5" t="s">
        <v>37</v>
      </c>
      <c r="E980" s="6"/>
      <c r="F980" s="27" t="str">
        <f t="shared" si="56"/>
        <v>https://ucanr.edu/sites/WUCOLS/Plant_Search/?step=results&amp;city_id=68&amp;plant_name=</v>
      </c>
      <c r="G980" s="3" t="s">
        <v>38</v>
      </c>
    </row>
    <row r="981" spans="1:8" s="4" customFormat="1" x14ac:dyDescent="0.35">
      <c r="A981" s="2" t="str">
        <f t="shared" si="57"/>
        <v>No</v>
      </c>
      <c r="B981" s="12" t="s">
        <v>2099</v>
      </c>
      <c r="C981" s="5" t="s">
        <v>2100</v>
      </c>
      <c r="D981" s="5" t="s">
        <v>43</v>
      </c>
      <c r="E981" s="6"/>
      <c r="F981" s="27" t="str">
        <f t="shared" si="56"/>
        <v>https://ucanr.edu/sites/WUCOLS/Plant_Search/?step=results&amp;city_id=68&amp;plant_name=</v>
      </c>
      <c r="G981" s="3" t="s">
        <v>38</v>
      </c>
    </row>
    <row r="982" spans="1:8" s="4" customFormat="1" x14ac:dyDescent="0.35">
      <c r="A982" s="2" t="str">
        <f t="shared" si="57"/>
        <v>No</v>
      </c>
      <c r="B982" s="12" t="s">
        <v>2101</v>
      </c>
      <c r="C982" s="5" t="s">
        <v>2102</v>
      </c>
      <c r="D982" s="5" t="s">
        <v>37</v>
      </c>
      <c r="E982" s="6"/>
      <c r="F982" s="27" t="str">
        <f t="shared" si="56"/>
        <v>https://ucanr.edu/sites/WUCOLS/Plant_Search/?step=results&amp;city_id=68&amp;plant_name=</v>
      </c>
      <c r="G982" s="3" t="s">
        <v>38</v>
      </c>
    </row>
    <row r="983" spans="1:8" s="4" customFormat="1" x14ac:dyDescent="0.35">
      <c r="A983" s="2" t="str">
        <f t="shared" si="57"/>
        <v>No</v>
      </c>
      <c r="B983" s="12" t="s">
        <v>2103</v>
      </c>
      <c r="C983" s="5" t="s">
        <v>2104</v>
      </c>
      <c r="D983" s="5" t="s">
        <v>43</v>
      </c>
      <c r="E983" s="6"/>
      <c r="F983" s="27" t="str">
        <f t="shared" si="56"/>
        <v>https://ucanr.edu/sites/WUCOLS/Plant_Search/?step=results&amp;city_id=68&amp;plant_name=</v>
      </c>
      <c r="G983" s="3" t="s">
        <v>38</v>
      </c>
    </row>
    <row r="984" spans="1:8" s="4" customFormat="1" x14ac:dyDescent="0.35">
      <c r="A984" s="2" t="str">
        <f t="shared" si="57"/>
        <v>Yes</v>
      </c>
      <c r="B984" s="12" t="s">
        <v>2105</v>
      </c>
      <c r="C984" s="5" t="s">
        <v>2106</v>
      </c>
      <c r="D984" s="5" t="s">
        <v>62</v>
      </c>
      <c r="E984" s="6"/>
      <c r="F984" s="27" t="str">
        <f t="shared" si="56"/>
        <v>https://ucanr.edu/sites/WUCOLS/Plant_Search/?step=results&amp;city_id=68&amp;plant_name=</v>
      </c>
      <c r="G984" s="3" t="s">
        <v>38</v>
      </c>
    </row>
    <row r="985" spans="1:8" s="4" customFormat="1" x14ac:dyDescent="0.35">
      <c r="A985" s="2" t="str">
        <f t="shared" si="57"/>
        <v>Yes</v>
      </c>
      <c r="B985" s="12" t="s">
        <v>2107</v>
      </c>
      <c r="C985" s="5" t="s">
        <v>2108</v>
      </c>
      <c r="D985" s="5" t="s">
        <v>2109</v>
      </c>
      <c r="E985" s="6"/>
      <c r="F985" s="27" t="str">
        <f t="shared" si="56"/>
        <v>https://www.sunsetwesterngardencollection.com/the-collection/plant/little-miss-sunshine</v>
      </c>
      <c r="G985" s="3" t="s">
        <v>2110</v>
      </c>
    </row>
    <row r="986" spans="1:8" s="4" customFormat="1" x14ac:dyDescent="0.35">
      <c r="A986" s="2" t="str">
        <f t="shared" si="57"/>
        <v>Yes</v>
      </c>
      <c r="B986" s="12" t="s">
        <v>2111</v>
      </c>
      <c r="C986" s="5" t="s">
        <v>2112</v>
      </c>
      <c r="D986" s="5" t="s">
        <v>62</v>
      </c>
      <c r="E986" s="6"/>
      <c r="F986" s="27" t="str">
        <f t="shared" si="56"/>
        <v>https://www.smgrowers.com/products/plants/plantdisplay.asp?plant_id=408</v>
      </c>
      <c r="G986" s="3" t="s">
        <v>2113</v>
      </c>
    </row>
    <row r="987" spans="1:8" s="4" customFormat="1" x14ac:dyDescent="0.35">
      <c r="A987" s="2" t="str">
        <f t="shared" si="57"/>
        <v>Yes</v>
      </c>
      <c r="B987" s="1" t="s">
        <v>2114</v>
      </c>
      <c r="C987" t="s">
        <v>2115</v>
      </c>
      <c r="D987" s="9" t="s">
        <v>62</v>
      </c>
      <c r="E987" s="2"/>
      <c r="F987" s="27" t="str">
        <f t="shared" si="56"/>
        <v>https://plantmaster.com/presents/plants.php?id=5f736fa6604d7</v>
      </c>
      <c r="G987" s="3" t="s">
        <v>100</v>
      </c>
      <c r="H987" t="s">
        <v>101</v>
      </c>
    </row>
    <row r="988" spans="1:8" s="4" customFormat="1" x14ac:dyDescent="0.35">
      <c r="A988" s="2" t="str">
        <f t="shared" si="57"/>
        <v>Yes</v>
      </c>
      <c r="B988" s="12" t="s">
        <v>2116</v>
      </c>
      <c r="C988" s="5" t="s">
        <v>2117</v>
      </c>
      <c r="D988" s="5" t="s">
        <v>62</v>
      </c>
      <c r="E988" s="6"/>
      <c r="F988" s="27" t="str">
        <f t="shared" si="56"/>
        <v>https://ucanr.edu/sites/WUCOLS/Plant_Search/?step=results&amp;city_id=68&amp;plant_name=</v>
      </c>
      <c r="G988" s="3" t="s">
        <v>38</v>
      </c>
    </row>
    <row r="989" spans="1:8" s="4" customFormat="1" x14ac:dyDescent="0.35">
      <c r="A989" s="2" t="str">
        <f t="shared" si="57"/>
        <v>Yes</v>
      </c>
      <c r="B989" s="1" t="s">
        <v>2118</v>
      </c>
      <c r="C989" t="s">
        <v>2119</v>
      </c>
      <c r="D989" s="9" t="s">
        <v>62</v>
      </c>
      <c r="E989" s="2"/>
      <c r="F989" s="27" t="str">
        <f t="shared" si="56"/>
        <v>https://plantmaster.com/presents/plants.php?id=5f736fa6604d7</v>
      </c>
      <c r="G989" s="3" t="s">
        <v>100</v>
      </c>
      <c r="H989" t="s">
        <v>101</v>
      </c>
    </row>
    <row r="990" spans="1:8" s="4" customFormat="1" x14ac:dyDescent="0.35">
      <c r="A990" s="2" t="str">
        <f t="shared" si="57"/>
        <v>No</v>
      </c>
      <c r="B990" s="12" t="s">
        <v>2120</v>
      </c>
      <c r="C990" s="5" t="s">
        <v>2121</v>
      </c>
      <c r="D990" s="5" t="s">
        <v>84</v>
      </c>
      <c r="E990" s="6"/>
      <c r="F990" s="27" t="str">
        <f t="shared" si="56"/>
        <v>https://ucanr.edu/sites/WUCOLS/Plant_Search/?step=results&amp;city_id=68&amp;plant_name=</v>
      </c>
      <c r="G990" s="3" t="s">
        <v>38</v>
      </c>
    </row>
    <row r="991" spans="1:8" s="4" customFormat="1" x14ac:dyDescent="0.35">
      <c r="A991" s="2" t="str">
        <f t="shared" si="57"/>
        <v>No</v>
      </c>
      <c r="B991" s="12" t="s">
        <v>2122</v>
      </c>
      <c r="C991" s="5" t="s">
        <v>2123</v>
      </c>
      <c r="D991" s="5" t="s">
        <v>37</v>
      </c>
      <c r="E991" s="6"/>
      <c r="F991" s="27" t="str">
        <f t="shared" si="56"/>
        <v>https://ucanr.edu/sites/WUCOLS/Plant_Search/?step=results&amp;city_id=68&amp;plant_name=</v>
      </c>
      <c r="G991" s="3" t="s">
        <v>38</v>
      </c>
    </row>
    <row r="992" spans="1:8" s="4" customFormat="1" x14ac:dyDescent="0.35">
      <c r="A992" s="2" t="str">
        <f t="shared" si="57"/>
        <v>No</v>
      </c>
      <c r="B992" s="12" t="s">
        <v>2124</v>
      </c>
      <c r="C992" s="5" t="s">
        <v>2125</v>
      </c>
      <c r="D992" s="5" t="s">
        <v>37</v>
      </c>
      <c r="E992" s="6"/>
      <c r="F992" s="27" t="str">
        <f t="shared" si="56"/>
        <v>https://ucanr.edu/sites/WUCOLS/Plant_Search/?step=results&amp;city_id=68&amp;plant_name=</v>
      </c>
      <c r="G992" s="3" t="s">
        <v>38</v>
      </c>
    </row>
    <row r="993" spans="1:12" s="4" customFormat="1" x14ac:dyDescent="0.35">
      <c r="A993" s="2" t="str">
        <f t="shared" si="57"/>
        <v>Yes</v>
      </c>
      <c r="B993" s="12" t="s">
        <v>2126</v>
      </c>
      <c r="C993" s="5" t="s">
        <v>2127</v>
      </c>
      <c r="D993" s="5" t="s">
        <v>62</v>
      </c>
      <c r="E993" s="6" t="s">
        <v>65</v>
      </c>
      <c r="F993" s="27" t="str">
        <f t="shared" si="56"/>
        <v>https://calscape.org/Clarkia-purpurea-()</v>
      </c>
      <c r="G993" s="3" t="s">
        <v>2128</v>
      </c>
    </row>
    <row r="994" spans="1:12" s="4" customFormat="1" x14ac:dyDescent="0.35">
      <c r="A994" s="2" t="str">
        <f t="shared" si="57"/>
        <v>Yes</v>
      </c>
      <c r="B994" s="12" t="s">
        <v>2129</v>
      </c>
      <c r="C994" s="5" t="s">
        <v>2130</v>
      </c>
      <c r="D994" s="5" t="s">
        <v>68</v>
      </c>
      <c r="E994" s="6" t="s">
        <v>65</v>
      </c>
      <c r="F994" s="27" t="str">
        <f t="shared" si="56"/>
        <v>https://calscape.org/Clarkia-rubicunda-(Ruby-Chalice-Clarkia)?srchcr=sc6318b656476d1</v>
      </c>
      <c r="G994" s="3" t="s">
        <v>2131</v>
      </c>
    </row>
    <row r="995" spans="1:12" s="4" customFormat="1" x14ac:dyDescent="0.35">
      <c r="A995" s="2" t="str">
        <f t="shared" si="57"/>
        <v>Yes</v>
      </c>
      <c r="B995" s="12" t="s">
        <v>2132</v>
      </c>
      <c r="C995" s="5" t="s">
        <v>2133</v>
      </c>
      <c r="D995" s="5" t="s">
        <v>62</v>
      </c>
      <c r="E995" s="6" t="s">
        <v>65</v>
      </c>
      <c r="F995" s="27" t="str">
        <f t="shared" si="56"/>
        <v>https://calscape.org/Clarkia-unguiculata-(Elegant-Clarkia)</v>
      </c>
      <c r="G995" s="3" t="s">
        <v>2134</v>
      </c>
    </row>
    <row r="996" spans="1:12" s="4" customFormat="1" x14ac:dyDescent="0.35">
      <c r="A996" s="2" t="str">
        <f t="shared" si="57"/>
        <v>No</v>
      </c>
      <c r="B996" s="12" t="s">
        <v>2135</v>
      </c>
      <c r="C996" s="5" t="s">
        <v>2136</v>
      </c>
      <c r="D996" s="5" t="s">
        <v>37</v>
      </c>
      <c r="E996" s="6"/>
      <c r="F996" s="27" t="str">
        <f t="shared" si="56"/>
        <v>https://ucanr.edu/sites/WUCOLS/Plant_Search/?step=results&amp;city_id=68&amp;plant_name=</v>
      </c>
      <c r="G996" s="3" t="s">
        <v>38</v>
      </c>
    </row>
    <row r="997" spans="1:12" s="4" customFormat="1" x14ac:dyDescent="0.35">
      <c r="A997" s="2" t="str">
        <f t="shared" si="57"/>
        <v>No</v>
      </c>
      <c r="B997" s="12" t="s">
        <v>2137</v>
      </c>
      <c r="C997" s="5" t="s">
        <v>2138</v>
      </c>
      <c r="D997" s="5" t="s">
        <v>43</v>
      </c>
      <c r="E997" s="6"/>
      <c r="F997" s="27" t="str">
        <f t="shared" si="56"/>
        <v>https://ucanr.edu/sites/WUCOLS/Plant_Search/?step=results&amp;city_id=68&amp;plant_name=</v>
      </c>
      <c r="G997" s="3" t="s">
        <v>38</v>
      </c>
    </row>
    <row r="998" spans="1:12" s="4" customFormat="1" x14ac:dyDescent="0.35">
      <c r="A998" s="2" t="str">
        <f t="shared" si="57"/>
        <v>No</v>
      </c>
      <c r="B998" s="12" t="s">
        <v>2139</v>
      </c>
      <c r="C998" s="5" t="s">
        <v>2140</v>
      </c>
      <c r="D998" s="5" t="s">
        <v>37</v>
      </c>
      <c r="E998" s="6"/>
      <c r="F998" s="27" t="str">
        <f t="shared" si="56"/>
        <v>https://ucanr.edu/sites/WUCOLS/Plant_Search/?step=results&amp;city_id=68&amp;plant_name=</v>
      </c>
      <c r="G998" s="3" t="s">
        <v>38</v>
      </c>
    </row>
    <row r="999" spans="1:12" s="4" customFormat="1" x14ac:dyDescent="0.35">
      <c r="A999" s="2" t="str">
        <f t="shared" si="57"/>
        <v>No</v>
      </c>
      <c r="B999" s="12" t="s">
        <v>2141</v>
      </c>
      <c r="C999" s="5" t="s">
        <v>2142</v>
      </c>
      <c r="D999" s="5" t="s">
        <v>37</v>
      </c>
      <c r="E999" s="6"/>
      <c r="F999" s="27" t="str">
        <f t="shared" si="56"/>
        <v>https://ucanr.edu/sites/WUCOLS/Plant_Search/?step=results&amp;city_id=68&amp;plant_name=</v>
      </c>
      <c r="G999" s="3" t="s">
        <v>38</v>
      </c>
    </row>
    <row r="1000" spans="1:12" s="4" customFormat="1" x14ac:dyDescent="0.35">
      <c r="A1000" s="2" t="str">
        <f t="shared" si="57"/>
        <v>No</v>
      </c>
      <c r="B1000" s="12" t="s">
        <v>2143</v>
      </c>
      <c r="C1000" s="5" t="s">
        <v>2144</v>
      </c>
      <c r="D1000" s="5" t="s">
        <v>37</v>
      </c>
      <c r="E1000" s="6"/>
      <c r="F1000" s="27" t="str">
        <f t="shared" si="56"/>
        <v>https://ucanr.edu/sites/WUCOLS/Plant_Search/?step=results&amp;city_id=68&amp;plant_name=</v>
      </c>
      <c r="G1000" s="3" t="s">
        <v>38</v>
      </c>
    </row>
    <row r="1001" spans="1:12" s="4" customFormat="1" x14ac:dyDescent="0.35">
      <c r="A1001" s="2" t="str">
        <f t="shared" si="57"/>
        <v>Yes</v>
      </c>
      <c r="B1001" s="12" t="s">
        <v>2145</v>
      </c>
      <c r="C1001" s="5" t="s">
        <v>2146</v>
      </c>
      <c r="D1001" s="5" t="s">
        <v>62</v>
      </c>
      <c r="E1001" s="6" t="s">
        <v>65</v>
      </c>
      <c r="F1001" s="27" t="str">
        <f t="shared" si="56"/>
        <v>https://ucanr.edu/sites/WUCOLS/Plant_Search/?step=results&amp;city_id=68&amp;plant_name=</v>
      </c>
      <c r="G1001" s="3" t="s">
        <v>38</v>
      </c>
    </row>
    <row r="1002" spans="1:12" s="4" customFormat="1" x14ac:dyDescent="0.35">
      <c r="A1002" s="2" t="str">
        <f t="shared" si="57"/>
        <v>Yes</v>
      </c>
      <c r="B1002" s="12" t="s">
        <v>2147</v>
      </c>
      <c r="C1002" s="5" t="s">
        <v>2148</v>
      </c>
      <c r="D1002" s="5" t="s">
        <v>62</v>
      </c>
      <c r="E1002" s="6" t="s">
        <v>65</v>
      </c>
      <c r="F1002" s="27" t="str">
        <f t="shared" si="56"/>
        <v>https://calscape.org/Clematis-ligusticifolia-()</v>
      </c>
      <c r="G1002" s="3" t="s">
        <v>2149</v>
      </c>
    </row>
    <row r="1003" spans="1:12" s="4" customFormat="1" x14ac:dyDescent="0.35">
      <c r="A1003" s="2" t="str">
        <f t="shared" si="57"/>
        <v>No</v>
      </c>
      <c r="B1003" s="12" t="s">
        <v>2150</v>
      </c>
      <c r="C1003" s="5" t="s">
        <v>2151</v>
      </c>
      <c r="D1003" s="5" t="s">
        <v>37</v>
      </c>
      <c r="E1003" s="6"/>
      <c r="F1003" s="27" t="str">
        <f t="shared" si="56"/>
        <v>https://ucanr.edu/sites/WUCOLS/Plant_Search/?step=results&amp;city_id=68&amp;plant_name=</v>
      </c>
      <c r="G1003" s="3" t="s">
        <v>38</v>
      </c>
    </row>
    <row r="1004" spans="1:12" s="4" customFormat="1" x14ac:dyDescent="0.35">
      <c r="A1004" s="2" t="str">
        <f t="shared" si="57"/>
        <v>No</v>
      </c>
      <c r="B1004" s="12" t="s">
        <v>2152</v>
      </c>
      <c r="C1004" s="5" t="s">
        <v>2153</v>
      </c>
      <c r="D1004" s="5" t="s">
        <v>43</v>
      </c>
      <c r="E1004" s="6" t="s">
        <v>65</v>
      </c>
      <c r="F1004" s="27" t="str">
        <f t="shared" si="56"/>
        <v>https://ucanr.edu/sites/WUCOLS/Plant_Search/?step=results&amp;city_id=68&amp;plant_name=</v>
      </c>
      <c r="G1004" s="3" t="s">
        <v>38</v>
      </c>
    </row>
    <row r="1005" spans="1:12" s="4" customFormat="1" x14ac:dyDescent="0.35">
      <c r="A1005" s="2" t="str">
        <f t="shared" si="57"/>
        <v>No</v>
      </c>
      <c r="B1005" s="12" t="s">
        <v>2154</v>
      </c>
      <c r="C1005" s="5" t="s">
        <v>2155</v>
      </c>
      <c r="D1005" s="5" t="s">
        <v>37</v>
      </c>
      <c r="E1005" s="6"/>
      <c r="F1005" s="27" t="str">
        <f t="shared" si="56"/>
        <v>https://ucanr.edu/sites/WUCOLS/Plant_Search/?step=results&amp;city_id=68&amp;plant_name=</v>
      </c>
      <c r="G1005" s="3" t="s">
        <v>38</v>
      </c>
    </row>
    <row r="1006" spans="1:12" s="4" customFormat="1" x14ac:dyDescent="0.35">
      <c r="A1006" s="2" t="str">
        <f t="shared" si="57"/>
        <v>No</v>
      </c>
      <c r="B1006" s="12" t="s">
        <v>2156</v>
      </c>
      <c r="C1006" s="5" t="s">
        <v>2157</v>
      </c>
      <c r="D1006" s="5" t="s">
        <v>37</v>
      </c>
      <c r="E1006" s="6"/>
      <c r="F1006" s="27" t="str">
        <f t="shared" si="56"/>
        <v>https://ucanr.edu/sites/WUCOLS/Plant_Search/?step=results&amp;city_id=68&amp;plant_name=</v>
      </c>
      <c r="G1006" s="3" t="s">
        <v>38</v>
      </c>
    </row>
    <row r="1007" spans="1:12" s="4" customFormat="1" x14ac:dyDescent="0.35">
      <c r="A1007" s="2" t="s">
        <v>89</v>
      </c>
      <c r="B1007" s="1" t="s">
        <v>2158</v>
      </c>
      <c r="C1007" t="s">
        <v>2159</v>
      </c>
      <c r="D1007"/>
      <c r="E1007"/>
      <c r="F1007" s="7" t="str">
        <f t="shared" si="56"/>
        <v>https://www.cal-ipc.org/plants/profile/clematis-vitalba-profile/</v>
      </c>
      <c r="G1007" t="s">
        <v>2160</v>
      </c>
      <c r="H1007" t="s">
        <v>121</v>
      </c>
      <c r="I1007"/>
      <c r="J1007"/>
      <c r="K1007"/>
      <c r="L1007"/>
    </row>
    <row r="1008" spans="1:12" s="4" customFormat="1" x14ac:dyDescent="0.35">
      <c r="A1008" s="2" t="str">
        <f t="shared" ref="A1008:A1040" si="58">IF(OR(ISNUMBER(SEARCH("low",D1008))), "Yes", "No")</f>
        <v>Yes</v>
      </c>
      <c r="B1008" s="12" t="s">
        <v>2161</v>
      </c>
      <c r="C1008" s="5" t="s">
        <v>2162</v>
      </c>
      <c r="D1008" s="5" t="s">
        <v>62</v>
      </c>
      <c r="E1008" s="6"/>
      <c r="F1008" s="27" t="str">
        <f t="shared" si="56"/>
        <v>https://ucanr.edu/sites/WUCOLS/Plant_Search/?step=results&amp;city_id=68&amp;plant_name=</v>
      </c>
      <c r="G1008" s="3" t="s">
        <v>38</v>
      </c>
    </row>
    <row r="1009" spans="1:8" s="4" customFormat="1" x14ac:dyDescent="0.35">
      <c r="A1009" s="2" t="str">
        <f t="shared" si="58"/>
        <v>Yes</v>
      </c>
      <c r="B1009" s="12" t="s">
        <v>2163</v>
      </c>
      <c r="C1009" s="5" t="s">
        <v>2164</v>
      </c>
      <c r="D1009" s="5" t="s">
        <v>68</v>
      </c>
      <c r="E1009" s="6" t="s">
        <v>65</v>
      </c>
      <c r="F1009" s="27" t="str">
        <f t="shared" si="56"/>
        <v>https://ucanr.edu/sites/WUCOLS/Plant_Search/?step=results&amp;city_id=68&amp;plant_name=</v>
      </c>
      <c r="G1009" s="3" t="s">
        <v>38</v>
      </c>
    </row>
    <row r="1010" spans="1:8" s="4" customFormat="1" x14ac:dyDescent="0.35">
      <c r="A1010" s="2" t="str">
        <f t="shared" si="58"/>
        <v>No</v>
      </c>
      <c r="B1010" s="1" t="s">
        <v>2165</v>
      </c>
      <c r="C1010" t="s">
        <v>2166</v>
      </c>
      <c r="D1010" s="9" t="s">
        <v>37</v>
      </c>
      <c r="E1010" s="2"/>
      <c r="F1010" s="27" t="str">
        <f t="shared" si="56"/>
        <v>https://www.ebmud.com/application/files/5816/1834/1469/List-of-Non-Qualifying-plants.pdf</v>
      </c>
      <c r="G1010" s="3" t="s">
        <v>253</v>
      </c>
      <c r="H1010" t="s">
        <v>254</v>
      </c>
    </row>
    <row r="1011" spans="1:8" s="4" customFormat="1" x14ac:dyDescent="0.35">
      <c r="A1011" s="2" t="str">
        <f t="shared" si="58"/>
        <v>Yes</v>
      </c>
      <c r="B1011" s="12" t="s">
        <v>2167</v>
      </c>
      <c r="C1011" s="5" t="s">
        <v>2168</v>
      </c>
      <c r="D1011" s="5" t="s">
        <v>62</v>
      </c>
      <c r="E1011" s="6"/>
      <c r="F1011" s="27" t="str">
        <f t="shared" si="56"/>
        <v>https://ucanr.edu/sites/WUCOLS/Plant_Search/?step=results&amp;city_id=68&amp;plant_name=</v>
      </c>
      <c r="G1011" s="3" t="s">
        <v>38</v>
      </c>
    </row>
    <row r="1012" spans="1:8" s="4" customFormat="1" x14ac:dyDescent="0.35">
      <c r="A1012" s="2" t="str">
        <f t="shared" si="58"/>
        <v>No</v>
      </c>
      <c r="B1012" s="12" t="s">
        <v>2169</v>
      </c>
      <c r="C1012" s="5" t="s">
        <v>2170</v>
      </c>
      <c r="D1012" s="5" t="s">
        <v>37</v>
      </c>
      <c r="E1012" s="6"/>
      <c r="F1012" s="27" t="str">
        <f t="shared" si="56"/>
        <v>https://ucanr.edu/sites/WUCOLS/Plant_Search/?step=results&amp;city_id=68&amp;plant_name=</v>
      </c>
      <c r="G1012" s="3" t="s">
        <v>38</v>
      </c>
    </row>
    <row r="1013" spans="1:8" s="4" customFormat="1" ht="29" x14ac:dyDescent="0.35">
      <c r="A1013" s="2" t="str">
        <f t="shared" si="58"/>
        <v>No</v>
      </c>
      <c r="B1013" s="12" t="s">
        <v>2171</v>
      </c>
      <c r="C1013" s="5" t="s">
        <v>2172</v>
      </c>
      <c r="D1013" s="5" t="s">
        <v>84</v>
      </c>
      <c r="E1013" s="6"/>
      <c r="F1013" s="27" t="str">
        <f t="shared" si="56"/>
        <v>https://ucanr.edu/sites/WUCOLS/Plant_Search/?step=results&amp;city_id=68&amp;plant_name=</v>
      </c>
      <c r="G1013" s="3" t="s">
        <v>38</v>
      </c>
    </row>
    <row r="1014" spans="1:8" s="4" customFormat="1" x14ac:dyDescent="0.35">
      <c r="A1014" s="2" t="str">
        <f t="shared" si="58"/>
        <v>No</v>
      </c>
      <c r="B1014" s="12" t="s">
        <v>2173</v>
      </c>
      <c r="C1014" s="5" t="s">
        <v>2174</v>
      </c>
      <c r="D1014" s="5" t="s">
        <v>84</v>
      </c>
      <c r="E1014" s="6"/>
      <c r="F1014" s="27" t="str">
        <f t="shared" si="56"/>
        <v>https://ucanr.edu/sites/WUCOLS/Plant_Search/?step=results&amp;city_id=68&amp;plant_name=</v>
      </c>
      <c r="G1014" s="3" t="s">
        <v>38</v>
      </c>
    </row>
    <row r="1015" spans="1:8" s="4" customFormat="1" x14ac:dyDescent="0.35">
      <c r="A1015" s="2" t="str">
        <f t="shared" si="58"/>
        <v>No</v>
      </c>
      <c r="B1015" s="12" t="s">
        <v>2175</v>
      </c>
      <c r="C1015" s="5" t="s">
        <v>2176</v>
      </c>
      <c r="D1015" s="5" t="s">
        <v>84</v>
      </c>
      <c r="E1015" s="6"/>
      <c r="F1015" s="27" t="str">
        <f t="shared" si="56"/>
        <v>https://ucanr.edu/sites/WUCOLS/Plant_Search/?step=results&amp;city_id=68&amp;plant_name=</v>
      </c>
      <c r="G1015" s="3" t="s">
        <v>38</v>
      </c>
    </row>
    <row r="1016" spans="1:8" s="4" customFormat="1" x14ac:dyDescent="0.35">
      <c r="A1016" s="2" t="str">
        <f t="shared" si="58"/>
        <v>No</v>
      </c>
      <c r="B1016" s="12" t="s">
        <v>2177</v>
      </c>
      <c r="C1016" s="5" t="s">
        <v>2178</v>
      </c>
      <c r="D1016" s="5" t="s">
        <v>37</v>
      </c>
      <c r="E1016" s="6"/>
      <c r="F1016" s="27" t="str">
        <f t="shared" si="56"/>
        <v>https://ucanr.edu/sites/WUCOLS/Plant_Search/?step=results&amp;city_id=68&amp;plant_name=</v>
      </c>
      <c r="G1016" s="3" t="s">
        <v>38</v>
      </c>
    </row>
    <row r="1017" spans="1:8" s="4" customFormat="1" x14ac:dyDescent="0.35">
      <c r="A1017" s="2" t="str">
        <f t="shared" si="58"/>
        <v>No</v>
      </c>
      <c r="B1017" s="12" t="s">
        <v>2179</v>
      </c>
      <c r="C1017" s="5" t="s">
        <v>2180</v>
      </c>
      <c r="D1017" s="5" t="s">
        <v>37</v>
      </c>
      <c r="E1017" s="6"/>
      <c r="F1017" s="27" t="str">
        <f t="shared" si="56"/>
        <v>https://ucanr.edu/sites/WUCOLS/Plant_Search/?step=results&amp;city_id=68&amp;plant_name=</v>
      </c>
      <c r="G1017" s="3" t="s">
        <v>38</v>
      </c>
    </row>
    <row r="1018" spans="1:8" s="4" customFormat="1" x14ac:dyDescent="0.35">
      <c r="A1018" s="2" t="str">
        <f t="shared" si="58"/>
        <v>No</v>
      </c>
      <c r="B1018" s="12" t="s">
        <v>2181</v>
      </c>
      <c r="C1018" s="5" t="s">
        <v>1404</v>
      </c>
      <c r="D1018" s="5" t="s">
        <v>37</v>
      </c>
      <c r="E1018" s="6"/>
      <c r="F1018" s="27" t="str">
        <f t="shared" si="56"/>
        <v>https://ucanr.edu/sites/WUCOLS/Plant_Search/?step=results&amp;city_id=68&amp;plant_name=</v>
      </c>
      <c r="G1018" s="3" t="s">
        <v>38</v>
      </c>
    </row>
    <row r="1019" spans="1:8" s="4" customFormat="1" x14ac:dyDescent="0.35">
      <c r="A1019" s="2" t="str">
        <f t="shared" si="58"/>
        <v>No</v>
      </c>
      <c r="B1019" s="12" t="s">
        <v>2182</v>
      </c>
      <c r="C1019" s="5" t="s">
        <v>2183</v>
      </c>
      <c r="D1019" s="5" t="s">
        <v>37</v>
      </c>
      <c r="E1019" s="6"/>
      <c r="F1019" s="27" t="str">
        <f t="shared" si="56"/>
        <v>https://ucanr.edu/sites/WUCOLS/Plant_Search/?step=results&amp;city_id=68&amp;plant_name=</v>
      </c>
      <c r="G1019" s="3" t="s">
        <v>38</v>
      </c>
    </row>
    <row r="1020" spans="1:8" s="4" customFormat="1" x14ac:dyDescent="0.35">
      <c r="A1020" s="2" t="str">
        <f t="shared" si="58"/>
        <v>No</v>
      </c>
      <c r="B1020" s="12" t="s">
        <v>2184</v>
      </c>
      <c r="C1020" s="5" t="s">
        <v>2185</v>
      </c>
      <c r="D1020" s="5" t="s">
        <v>37</v>
      </c>
      <c r="E1020" s="6"/>
      <c r="F1020" s="27" t="str">
        <f t="shared" si="56"/>
        <v>https://ucanr.edu/sites/WUCOLS/Plant_Search/?step=results&amp;city_id=68&amp;plant_name=</v>
      </c>
      <c r="G1020" s="3" t="s">
        <v>38</v>
      </c>
    </row>
    <row r="1021" spans="1:8" s="4" customFormat="1" x14ac:dyDescent="0.35">
      <c r="A1021" s="2" t="str">
        <f t="shared" si="58"/>
        <v>Yes</v>
      </c>
      <c r="B1021" s="12" t="s">
        <v>2186</v>
      </c>
      <c r="C1021" s="5" t="s">
        <v>2187</v>
      </c>
      <c r="D1021" s="5" t="s">
        <v>62</v>
      </c>
      <c r="E1021" s="6"/>
      <c r="F1021" s="27" t="str">
        <f t="shared" si="56"/>
        <v>https://ucanr.edu/sites/WUCOLS/Plant_Search/?step=results&amp;city_id=68&amp;plant_name=</v>
      </c>
      <c r="G1021" s="3" t="s">
        <v>38</v>
      </c>
    </row>
    <row r="1022" spans="1:8" s="4" customFormat="1" ht="29" x14ac:dyDescent="0.35">
      <c r="A1022" s="2" t="str">
        <f t="shared" si="58"/>
        <v>Yes</v>
      </c>
      <c r="B1022" s="12" t="s">
        <v>2188</v>
      </c>
      <c r="C1022" s="5" t="s">
        <v>2189</v>
      </c>
      <c r="D1022" s="5" t="s">
        <v>62</v>
      </c>
      <c r="E1022" s="6" t="s">
        <v>65</v>
      </c>
      <c r="F1022" s="27" t="str">
        <f t="shared" si="56"/>
        <v>https://ucanr.edu/sites/WUCOLS/Plant_Search/?step=results&amp;city_id=68&amp;plant_name=</v>
      </c>
      <c r="G1022" s="3" t="s">
        <v>38</v>
      </c>
    </row>
    <row r="1023" spans="1:8" s="4" customFormat="1" ht="29" x14ac:dyDescent="0.35">
      <c r="A1023" s="2" t="str">
        <f t="shared" si="58"/>
        <v>Yes</v>
      </c>
      <c r="B1023" s="12" t="s">
        <v>2190</v>
      </c>
      <c r="C1023" s="5" t="s">
        <v>2191</v>
      </c>
      <c r="D1023" s="5" t="s">
        <v>62</v>
      </c>
      <c r="E1023" s="6" t="s">
        <v>65</v>
      </c>
      <c r="F1023" s="27" t="str">
        <f t="shared" si="56"/>
        <v>https://ucanr.edu/sites/WUCOLS/Plant_Search/?step=results&amp;city_id=68&amp;plant_name=</v>
      </c>
      <c r="G1023" s="3" t="s">
        <v>38</v>
      </c>
    </row>
    <row r="1024" spans="1:8" s="4" customFormat="1" ht="29" x14ac:dyDescent="0.35">
      <c r="A1024" s="2" t="str">
        <f t="shared" si="58"/>
        <v>No</v>
      </c>
      <c r="B1024" s="12" t="s">
        <v>2192</v>
      </c>
      <c r="C1024" s="5" t="s">
        <v>2193</v>
      </c>
      <c r="D1024" s="5" t="s">
        <v>43</v>
      </c>
      <c r="E1024" s="6" t="s">
        <v>65</v>
      </c>
      <c r="F1024" s="27" t="str">
        <f t="shared" si="56"/>
        <v>https://ucanr.edu/sites/WUCOLS/Plant_Search/?step=results&amp;city_id=68&amp;plant_name=</v>
      </c>
      <c r="G1024" s="3" t="s">
        <v>38</v>
      </c>
    </row>
    <row r="1025" spans="1:12" s="4" customFormat="1" x14ac:dyDescent="0.35">
      <c r="A1025" s="2" t="str">
        <f t="shared" si="58"/>
        <v>No</v>
      </c>
      <c r="B1025" s="12" t="s">
        <v>2194</v>
      </c>
      <c r="C1025" s="5" t="s">
        <v>2195</v>
      </c>
      <c r="D1025" s="5" t="s">
        <v>37</v>
      </c>
      <c r="E1025" s="6" t="s">
        <v>65</v>
      </c>
      <c r="F1025" s="27" t="str">
        <f t="shared" si="56"/>
        <v>https://ucanr.edu/sites/WUCOLS/Plant_Search/?step=results&amp;city_id=68&amp;plant_name=</v>
      </c>
      <c r="G1025" s="3" t="s">
        <v>38</v>
      </c>
    </row>
    <row r="1026" spans="1:12" s="4" customFormat="1" x14ac:dyDescent="0.35">
      <c r="A1026" s="2" t="str">
        <f t="shared" si="58"/>
        <v>No</v>
      </c>
      <c r="B1026" s="12" t="s">
        <v>2196</v>
      </c>
      <c r="C1026" s="5" t="s">
        <v>2197</v>
      </c>
      <c r="D1026" s="5" t="s">
        <v>37</v>
      </c>
      <c r="E1026" s="6"/>
      <c r="F1026" s="27" t="str">
        <f t="shared" si="56"/>
        <v>https://ucanr.edu/sites/WUCOLS/Plant_Search/?step=results&amp;city_id=68&amp;plant_name=</v>
      </c>
      <c r="G1026" s="3" t="s">
        <v>38</v>
      </c>
    </row>
    <row r="1027" spans="1:12" s="4" customFormat="1" x14ac:dyDescent="0.35">
      <c r="A1027" s="2" t="str">
        <f t="shared" si="58"/>
        <v>No</v>
      </c>
      <c r="B1027" s="12" t="s">
        <v>2198</v>
      </c>
      <c r="C1027" s="5" t="s">
        <v>2199</v>
      </c>
      <c r="D1027" s="5" t="s">
        <v>37</v>
      </c>
      <c r="E1027" s="6"/>
      <c r="F1027" s="27" t="str">
        <f t="shared" ref="F1027:F1090" si="59">HYPERLINK(G1027)</f>
        <v>https://ucanr.edu/sites/WUCOLS/Plant_Search/?step=results&amp;city_id=68&amp;plant_name=</v>
      </c>
      <c r="G1027" s="3" t="s">
        <v>38</v>
      </c>
    </row>
    <row r="1028" spans="1:12" s="4" customFormat="1" x14ac:dyDescent="0.35">
      <c r="A1028" s="2" t="str">
        <f t="shared" si="58"/>
        <v>No</v>
      </c>
      <c r="B1028" s="12" t="s">
        <v>2200</v>
      </c>
      <c r="C1028" s="5" t="s">
        <v>2201</v>
      </c>
      <c r="D1028" s="5" t="s">
        <v>37</v>
      </c>
      <c r="E1028" s="6"/>
      <c r="F1028" s="27" t="str">
        <f t="shared" si="59"/>
        <v>https://ucanr.edu/sites/WUCOLS/Plant_Search/?step=results&amp;city_id=68&amp;plant_name=</v>
      </c>
      <c r="G1028" s="3" t="s">
        <v>38</v>
      </c>
    </row>
    <row r="1029" spans="1:12" s="4" customFormat="1" x14ac:dyDescent="0.35">
      <c r="A1029" s="2" t="str">
        <f t="shared" si="58"/>
        <v>No</v>
      </c>
      <c r="B1029" s="12" t="s">
        <v>2202</v>
      </c>
      <c r="C1029" s="5" t="s">
        <v>2203</v>
      </c>
      <c r="D1029" s="5" t="s">
        <v>37</v>
      </c>
      <c r="E1029" s="6"/>
      <c r="F1029" s="27" t="str">
        <f t="shared" si="59"/>
        <v>https://ucanr.edu/sites/WUCOLS/Plant_Search/?step=results&amp;city_id=68&amp;plant_name=</v>
      </c>
      <c r="G1029" s="3" t="s">
        <v>38</v>
      </c>
    </row>
    <row r="1030" spans="1:12" s="4" customFormat="1" x14ac:dyDescent="0.35">
      <c r="A1030" s="2" t="str">
        <f t="shared" si="58"/>
        <v>No</v>
      </c>
      <c r="B1030" s="12" t="s">
        <v>2204</v>
      </c>
      <c r="C1030" s="5" t="s">
        <v>2205</v>
      </c>
      <c r="D1030" s="5" t="s">
        <v>37</v>
      </c>
      <c r="E1030" s="6"/>
      <c r="F1030" s="27" t="str">
        <f t="shared" si="59"/>
        <v>https://ucanr.edu/sites/WUCOLS/Plant_Search/?step=results&amp;city_id=68&amp;plant_name=</v>
      </c>
      <c r="G1030" s="3" t="s">
        <v>38</v>
      </c>
    </row>
    <row r="1031" spans="1:12" s="4" customFormat="1" x14ac:dyDescent="0.35">
      <c r="A1031" s="2" t="str">
        <f t="shared" si="58"/>
        <v>No</v>
      </c>
      <c r="B1031" s="12" t="s">
        <v>2206</v>
      </c>
      <c r="C1031" s="5" t="s">
        <v>2207</v>
      </c>
      <c r="D1031" s="5" t="s">
        <v>43</v>
      </c>
      <c r="E1031" s="6" t="s">
        <v>65</v>
      </c>
      <c r="F1031" s="27" t="str">
        <f t="shared" si="59"/>
        <v>https://ucanr.edu/sites/WUCOLS/Plant_Search/?step=results&amp;city_id=68&amp;plant_name=</v>
      </c>
      <c r="G1031" s="3" t="s">
        <v>38</v>
      </c>
    </row>
    <row r="1032" spans="1:12" s="4" customFormat="1" x14ac:dyDescent="0.35">
      <c r="A1032" s="2" t="str">
        <f t="shared" si="58"/>
        <v>Yes</v>
      </c>
      <c r="B1032" s="12" t="s">
        <v>2208</v>
      </c>
      <c r="C1032" s="5" t="s">
        <v>2209</v>
      </c>
      <c r="D1032" s="5" t="s">
        <v>62</v>
      </c>
      <c r="E1032" s="6"/>
      <c r="F1032" s="27" t="str">
        <f t="shared" si="59"/>
        <v>https://ucanr.edu/sites/WUCOLS/Plant_Search/?step=results&amp;city_id=68&amp;plant_name=</v>
      </c>
      <c r="G1032" s="3" t="s">
        <v>38</v>
      </c>
    </row>
    <row r="1033" spans="1:12" s="4" customFormat="1" x14ac:dyDescent="0.35">
      <c r="A1033" s="2" t="str">
        <f t="shared" si="58"/>
        <v>No</v>
      </c>
      <c r="B1033" s="12" t="s">
        <v>2210</v>
      </c>
      <c r="C1033" s="5" t="s">
        <v>2211</v>
      </c>
      <c r="D1033" s="5" t="s">
        <v>37</v>
      </c>
      <c r="E1033" s="6"/>
      <c r="F1033" s="27" t="str">
        <f t="shared" si="59"/>
        <v>https://ucanr.edu/sites/WUCOLS/Plant_Search/?step=results&amp;city_id=68&amp;plant_name=</v>
      </c>
      <c r="G1033" s="3" t="s">
        <v>38</v>
      </c>
    </row>
    <row r="1034" spans="1:12" s="4" customFormat="1" x14ac:dyDescent="0.35">
      <c r="A1034" s="2" t="str">
        <f t="shared" si="58"/>
        <v>Yes</v>
      </c>
      <c r="B1034" s="12" t="s">
        <v>2212</v>
      </c>
      <c r="C1034" s="5" t="s">
        <v>2213</v>
      </c>
      <c r="D1034" s="5" t="s">
        <v>62</v>
      </c>
      <c r="E1034" s="6"/>
      <c r="F1034" s="27" t="str">
        <f t="shared" si="59"/>
        <v>https://ucanr.edu/sites/WUCOLS/Plant_Search/?step=results&amp;city_id=68&amp;plant_name=</v>
      </c>
      <c r="G1034" s="3" t="s">
        <v>38</v>
      </c>
    </row>
    <row r="1035" spans="1:12" s="4" customFormat="1" x14ac:dyDescent="0.35">
      <c r="A1035" s="2" t="str">
        <f t="shared" si="58"/>
        <v>Yes</v>
      </c>
      <c r="B1035" s="12" t="s">
        <v>2214</v>
      </c>
      <c r="C1035" s="5" t="s">
        <v>2215</v>
      </c>
      <c r="D1035" s="5" t="s">
        <v>62</v>
      </c>
      <c r="E1035" s="6" t="s">
        <v>65</v>
      </c>
      <c r="F1035" s="27" t="str">
        <f t="shared" si="59"/>
        <v>https://calscape.org/Coleogyne-ramosissima-(Blackbrush)?srchcr=sc588a676904c75</v>
      </c>
      <c r="G1035" s="3" t="s">
        <v>2216</v>
      </c>
      <c r="H1035" t="s">
        <v>742</v>
      </c>
      <c r="I1035"/>
      <c r="J1035"/>
      <c r="K1035"/>
      <c r="L1035"/>
    </row>
    <row r="1036" spans="1:12" s="4" customFormat="1" x14ac:dyDescent="0.35">
      <c r="A1036" s="2" t="str">
        <f t="shared" si="58"/>
        <v>No</v>
      </c>
      <c r="B1036" s="12" t="s">
        <v>2217</v>
      </c>
      <c r="C1036" s="5" t="s">
        <v>2218</v>
      </c>
      <c r="D1036" s="5" t="s">
        <v>37</v>
      </c>
      <c r="E1036" s="6"/>
      <c r="F1036" s="27" t="str">
        <f t="shared" si="59"/>
        <v>https://ucanr.edu/sites/WUCOLS/Plant_Search/?step=results&amp;city_id=68&amp;plant_name=</v>
      </c>
      <c r="G1036" s="3" t="s">
        <v>38</v>
      </c>
    </row>
    <row r="1037" spans="1:12" s="4" customFormat="1" x14ac:dyDescent="0.35">
      <c r="A1037" s="2" t="str">
        <f t="shared" si="58"/>
        <v>No</v>
      </c>
      <c r="B1037" s="12" t="s">
        <v>2219</v>
      </c>
      <c r="C1037" s="5" t="s">
        <v>2220</v>
      </c>
      <c r="D1037" s="5" t="s">
        <v>37</v>
      </c>
      <c r="E1037" s="6"/>
      <c r="F1037" s="27" t="str">
        <f t="shared" si="59"/>
        <v>https://ucanr.edu/sites/WUCOLS/Plant_Search/?step=results&amp;city_id=68&amp;plant_name=</v>
      </c>
      <c r="G1037" s="3" t="s">
        <v>38</v>
      </c>
    </row>
    <row r="1038" spans="1:12" s="4" customFormat="1" x14ac:dyDescent="0.35">
      <c r="A1038" s="2" t="str">
        <f t="shared" si="58"/>
        <v>No</v>
      </c>
      <c r="B1038" s="1" t="s">
        <v>2221</v>
      </c>
      <c r="C1038" t="s">
        <v>2222</v>
      </c>
      <c r="D1038" s="9" t="s">
        <v>73</v>
      </c>
      <c r="E1038" s="2"/>
      <c r="F1038" s="27" t="str">
        <f t="shared" si="59"/>
        <v>https://www.monrovia.com/sunset-gold-breath-of-heaven.html</v>
      </c>
      <c r="G1038" s="3" t="s">
        <v>2223</v>
      </c>
    </row>
    <row r="1039" spans="1:12" s="4" customFormat="1" x14ac:dyDescent="0.35">
      <c r="A1039" s="2" t="str">
        <f t="shared" si="58"/>
        <v>Yes</v>
      </c>
      <c r="B1039" s="12" t="s">
        <v>2224</v>
      </c>
      <c r="C1039" s="5" t="s">
        <v>2225</v>
      </c>
      <c r="D1039" s="5" t="s">
        <v>62</v>
      </c>
      <c r="E1039" s="6"/>
      <c r="F1039" s="27" t="str">
        <f t="shared" si="59"/>
        <v>https://ucanr.edu/sites/WUCOLS/Plant_Search/?step=results&amp;city_id=68&amp;plant_name=</v>
      </c>
      <c r="G1039" s="3" t="s">
        <v>38</v>
      </c>
    </row>
    <row r="1040" spans="1:12" s="4" customFormat="1" x14ac:dyDescent="0.35">
      <c r="A1040" s="2" t="str">
        <f t="shared" si="58"/>
        <v>Yes</v>
      </c>
      <c r="B1040" s="12" t="s">
        <v>2226</v>
      </c>
      <c r="C1040" s="5" t="s">
        <v>2227</v>
      </c>
      <c r="D1040" s="5" t="s">
        <v>62</v>
      </c>
      <c r="E1040" s="6" t="s">
        <v>65</v>
      </c>
      <c r="F1040" s="27" t="str">
        <f t="shared" si="59"/>
        <v>https://calscape.org/Collinsia-heterophylla-(Purple-Chinese-Houses)</v>
      </c>
      <c r="G1040" s="3" t="s">
        <v>2228</v>
      </c>
    </row>
    <row r="1041" spans="1:12" s="4" customFormat="1" x14ac:dyDescent="0.35">
      <c r="A1041" s="2" t="s">
        <v>89</v>
      </c>
      <c r="B1041" s="1" t="s">
        <v>2229</v>
      </c>
      <c r="C1041" t="s">
        <v>2230</v>
      </c>
      <c r="D1041"/>
      <c r="E1041"/>
      <c r="F1041" s="7" t="str">
        <f t="shared" si="59"/>
        <v>https://www.cal-ipc.org/plants/profile/colocasia-esculenta-profile/</v>
      </c>
      <c r="G1041" t="s">
        <v>2231</v>
      </c>
      <c r="H1041" t="s">
        <v>121</v>
      </c>
      <c r="I1041"/>
      <c r="J1041"/>
      <c r="K1041"/>
      <c r="L1041"/>
    </row>
    <row r="1042" spans="1:12" s="4" customFormat="1" x14ac:dyDescent="0.35">
      <c r="A1042" s="2" t="str">
        <f t="shared" ref="A1042:A1048" si="60">IF(OR(ISNUMBER(SEARCH("low",D1042))), "Yes", "No")</f>
        <v>No</v>
      </c>
      <c r="B1042" s="12" t="s">
        <v>2232</v>
      </c>
      <c r="C1042" s="5" t="s">
        <v>2233</v>
      </c>
      <c r="D1042" s="5" t="s">
        <v>303</v>
      </c>
      <c r="E1042" s="6"/>
      <c r="F1042" s="27" t="str">
        <f t="shared" si="59"/>
        <v>https://ucanr.edu/sites/WUCOLS/Plant_Search/?step=results&amp;city_id=68&amp;plant_name=</v>
      </c>
      <c r="G1042" s="3" t="s">
        <v>38</v>
      </c>
    </row>
    <row r="1043" spans="1:12" s="4" customFormat="1" ht="29" x14ac:dyDescent="0.35">
      <c r="A1043" s="2" t="str">
        <f t="shared" si="60"/>
        <v>Yes</v>
      </c>
      <c r="B1043" s="12" t="s">
        <v>2234</v>
      </c>
      <c r="C1043" s="5" t="s">
        <v>2235</v>
      </c>
      <c r="D1043" s="5" t="s">
        <v>68</v>
      </c>
      <c r="E1043" s="6" t="s">
        <v>65</v>
      </c>
      <c r="F1043" s="27" t="str">
        <f t="shared" si="59"/>
        <v>https://ucanr.edu/sites/WUCOLS/Plant_Search/?step=results&amp;city_id=68&amp;plant_name=</v>
      </c>
      <c r="G1043" s="3" t="s">
        <v>38</v>
      </c>
    </row>
    <row r="1044" spans="1:12" s="4" customFormat="1" x14ac:dyDescent="0.35">
      <c r="A1044" s="2" t="str">
        <f t="shared" si="60"/>
        <v>No</v>
      </c>
      <c r="B1044" s="12" t="s">
        <v>2236</v>
      </c>
      <c r="C1044" s="5" t="s">
        <v>2237</v>
      </c>
      <c r="D1044" s="5" t="s">
        <v>84</v>
      </c>
      <c r="E1044" s="6"/>
      <c r="F1044" s="27" t="str">
        <f t="shared" si="59"/>
        <v>https://ucanr.edu/sites/WUCOLS/Plant_Search/?step=results&amp;city_id=68&amp;plant_name=</v>
      </c>
      <c r="G1044" s="3" t="s">
        <v>38</v>
      </c>
    </row>
    <row r="1045" spans="1:12" s="4" customFormat="1" x14ac:dyDescent="0.35">
      <c r="A1045" s="2" t="str">
        <f t="shared" si="60"/>
        <v>No</v>
      </c>
      <c r="B1045" s="12" t="s">
        <v>2238</v>
      </c>
      <c r="C1045" s="5" t="s">
        <v>2239</v>
      </c>
      <c r="D1045" s="5" t="s">
        <v>37</v>
      </c>
      <c r="E1045" s="6"/>
      <c r="F1045" s="27" t="str">
        <f t="shared" si="59"/>
        <v>https://ucanr.edu/sites/WUCOLS/Plant_Search/?step=results&amp;city_id=68&amp;plant_name=</v>
      </c>
      <c r="G1045" s="3" t="s">
        <v>38</v>
      </c>
    </row>
    <row r="1046" spans="1:12" s="4" customFormat="1" x14ac:dyDescent="0.35">
      <c r="A1046" s="2" t="str">
        <f t="shared" si="60"/>
        <v>Yes</v>
      </c>
      <c r="B1046" s="12" t="s">
        <v>2240</v>
      </c>
      <c r="C1046" s="5" t="s">
        <v>2239</v>
      </c>
      <c r="D1046" s="5" t="s">
        <v>62</v>
      </c>
      <c r="E1046" s="6"/>
      <c r="F1046" s="27" t="str">
        <f t="shared" si="59"/>
        <v>https://ucanr.edu/sites/WUCOLS/Plant_Search/?step=results&amp;city_id=68&amp;plant_name=</v>
      </c>
      <c r="G1046" s="3" t="s">
        <v>38</v>
      </c>
    </row>
    <row r="1047" spans="1:12" s="4" customFormat="1" x14ac:dyDescent="0.35">
      <c r="A1047" s="2" t="str">
        <f t="shared" si="60"/>
        <v>No</v>
      </c>
      <c r="B1047" s="12" t="s">
        <v>2241</v>
      </c>
      <c r="C1047" s="5" t="s">
        <v>2242</v>
      </c>
      <c r="D1047" s="5" t="s">
        <v>43</v>
      </c>
      <c r="E1047" s="6" t="s">
        <v>65</v>
      </c>
      <c r="F1047" s="27" t="str">
        <f t="shared" si="59"/>
        <v>https://ucanr.edu/sites/WUCOLS/Plant_Search/?step=results&amp;city_id=68&amp;plant_name=</v>
      </c>
      <c r="G1047" s="3" t="s">
        <v>38</v>
      </c>
    </row>
    <row r="1048" spans="1:12" s="4" customFormat="1" x14ac:dyDescent="0.35">
      <c r="A1048" s="2" t="str">
        <f t="shared" si="60"/>
        <v>No</v>
      </c>
      <c r="B1048" s="12" t="s">
        <v>2243</v>
      </c>
      <c r="C1048" s="5" t="s">
        <v>2244</v>
      </c>
      <c r="D1048" s="5" t="s">
        <v>84</v>
      </c>
      <c r="E1048" s="6" t="s">
        <v>65</v>
      </c>
      <c r="F1048" s="27" t="str">
        <f t="shared" si="59"/>
        <v>https://ucanr.edu/sites/WUCOLS/Plant_Search/?step=results&amp;city_id=68&amp;plant_name=</v>
      </c>
      <c r="G1048" s="3" t="s">
        <v>38</v>
      </c>
    </row>
    <row r="1049" spans="1:12" s="4" customFormat="1" x14ac:dyDescent="0.35">
      <c r="A1049" s="2" t="s">
        <v>89</v>
      </c>
      <c r="B1049" s="1" t="s">
        <v>2245</v>
      </c>
      <c r="C1049" t="s">
        <v>2246</v>
      </c>
      <c r="D1049"/>
      <c r="E1049"/>
      <c r="F1049" s="7" t="str">
        <f t="shared" si="59"/>
        <v>https://www.cal-ipc.org/plants/profile/conicosia-pugioniformis-profile/</v>
      </c>
      <c r="G1049" t="s">
        <v>2247</v>
      </c>
      <c r="H1049" t="s">
        <v>140</v>
      </c>
      <c r="I1049"/>
      <c r="J1049"/>
      <c r="K1049"/>
      <c r="L1049"/>
    </row>
    <row r="1050" spans="1:12" s="4" customFormat="1" x14ac:dyDescent="0.35">
      <c r="A1050" s="2" t="str">
        <f>IF(OR(ISNUMBER(SEARCH("low",D1050))), "Yes", "No")</f>
        <v>No</v>
      </c>
      <c r="B1050" s="12" t="s">
        <v>2248</v>
      </c>
      <c r="C1050" s="5" t="s">
        <v>2249</v>
      </c>
      <c r="D1050" s="5" t="s">
        <v>43</v>
      </c>
      <c r="E1050" s="6"/>
      <c r="F1050" s="27" t="str">
        <f t="shared" si="59"/>
        <v>https://ucanr.edu/sites/WUCOLS/Plant_Search/?step=results&amp;city_id=68&amp;plant_name=</v>
      </c>
      <c r="G1050" s="3" t="s">
        <v>38</v>
      </c>
    </row>
    <row r="1051" spans="1:12" s="4" customFormat="1" x14ac:dyDescent="0.35">
      <c r="A1051" s="2" t="s">
        <v>89</v>
      </c>
      <c r="B1051" s="1" t="s">
        <v>2250</v>
      </c>
      <c r="C1051" t="s">
        <v>2251</v>
      </c>
      <c r="D1051"/>
      <c r="E1051"/>
      <c r="F1051" s="7" t="str">
        <f t="shared" si="59"/>
        <v>https://www.cal-ipc.org/plants/profile/conium-maculatum-profile/</v>
      </c>
      <c r="G1051" t="s">
        <v>2252</v>
      </c>
      <c r="H1051" t="s">
        <v>121</v>
      </c>
      <c r="I1051"/>
      <c r="J1051"/>
      <c r="K1051"/>
      <c r="L1051"/>
    </row>
    <row r="1052" spans="1:12" s="4" customFormat="1" x14ac:dyDescent="0.35">
      <c r="A1052" s="2" t="str">
        <f t="shared" ref="A1052:A1098" si="61">IF(OR(ISNUMBER(SEARCH("low",D1052))), "Yes", "No")</f>
        <v>No</v>
      </c>
      <c r="B1052" s="12" t="s">
        <v>2253</v>
      </c>
      <c r="C1052" s="5" t="s">
        <v>2254</v>
      </c>
      <c r="D1052" s="5" t="s">
        <v>43</v>
      </c>
      <c r="E1052" s="6"/>
      <c r="F1052" s="27" t="str">
        <f t="shared" si="59"/>
        <v>https://ucanr.edu/sites/WUCOLS/Plant_Search/?step=results&amp;city_id=68&amp;plant_name=</v>
      </c>
      <c r="G1052" s="3" t="s">
        <v>38</v>
      </c>
    </row>
    <row r="1053" spans="1:12" s="4" customFormat="1" ht="29" x14ac:dyDescent="0.35">
      <c r="A1053" s="2" t="str">
        <f t="shared" si="61"/>
        <v>Yes</v>
      </c>
      <c r="B1053" s="12" t="s">
        <v>2255</v>
      </c>
      <c r="C1053" s="5" t="s">
        <v>2256</v>
      </c>
      <c r="D1053" s="5" t="s">
        <v>62</v>
      </c>
      <c r="E1053" s="6" t="s">
        <v>65</v>
      </c>
      <c r="F1053" s="27" t="str">
        <f t="shared" si="59"/>
        <v>https://ucanr.edu/sites/WUCOLS/Plant_Search/?step=results&amp;city_id=68&amp;plant_name=</v>
      </c>
      <c r="G1053" s="3" t="s">
        <v>38</v>
      </c>
    </row>
    <row r="1054" spans="1:12" s="4" customFormat="1" x14ac:dyDescent="0.35">
      <c r="A1054" s="2" t="str">
        <f t="shared" si="61"/>
        <v>No</v>
      </c>
      <c r="B1054" s="12" t="s">
        <v>2257</v>
      </c>
      <c r="C1054" s="5" t="s">
        <v>2258</v>
      </c>
      <c r="D1054" s="5" t="s">
        <v>37</v>
      </c>
      <c r="E1054" s="6"/>
      <c r="F1054" s="27" t="str">
        <f t="shared" si="59"/>
        <v>https://ucanr.edu/sites/WUCOLS/Plant_Search/?step=results&amp;city_id=68&amp;plant_name=</v>
      </c>
      <c r="G1054" s="3" t="s">
        <v>38</v>
      </c>
    </row>
    <row r="1055" spans="1:12" s="4" customFormat="1" x14ac:dyDescent="0.35">
      <c r="A1055" s="2" t="str">
        <f t="shared" si="61"/>
        <v>Yes</v>
      </c>
      <c r="B1055" s="12" t="s">
        <v>2259</v>
      </c>
      <c r="C1055" s="5" t="s">
        <v>2260</v>
      </c>
      <c r="D1055" s="5" t="s">
        <v>62</v>
      </c>
      <c r="E1055" s="6"/>
      <c r="F1055" s="27" t="str">
        <f t="shared" si="59"/>
        <v>https://ucanr.edu/sites/WUCOLS/Plant_Search/?step=results&amp;city_id=68&amp;plant_name=</v>
      </c>
      <c r="G1055" s="3" t="s">
        <v>38</v>
      </c>
    </row>
    <row r="1056" spans="1:12" s="4" customFormat="1" x14ac:dyDescent="0.35">
      <c r="A1056" s="2" t="str">
        <f t="shared" si="61"/>
        <v>Yes</v>
      </c>
      <c r="B1056" s="12" t="s">
        <v>2261</v>
      </c>
      <c r="C1056" s="5" t="s">
        <v>2262</v>
      </c>
      <c r="D1056" s="5" t="s">
        <v>62</v>
      </c>
      <c r="E1056" s="6"/>
      <c r="F1056" s="27" t="str">
        <f t="shared" si="59"/>
        <v>https://ucanr.edu/sites/WUCOLS/Plant_Search/?step=results&amp;city_id=68&amp;plant_name=</v>
      </c>
      <c r="G1056" s="3" t="s">
        <v>38</v>
      </c>
    </row>
    <row r="1057" spans="1:7" s="4" customFormat="1" x14ac:dyDescent="0.35">
      <c r="A1057" s="2" t="str">
        <f t="shared" si="61"/>
        <v>Yes</v>
      </c>
      <c r="B1057" s="12" t="s">
        <v>2263</v>
      </c>
      <c r="C1057" s="5" t="s">
        <v>2264</v>
      </c>
      <c r="D1057" s="5" t="s">
        <v>62</v>
      </c>
      <c r="E1057" s="6"/>
      <c r="F1057" s="27" t="str">
        <f t="shared" si="59"/>
        <v>https://ucanr.edu/sites/WUCOLS/Plant_Search/?step=results&amp;city_id=68&amp;plant_name=</v>
      </c>
      <c r="G1057" s="3" t="s">
        <v>38</v>
      </c>
    </row>
    <row r="1058" spans="1:7" s="4" customFormat="1" x14ac:dyDescent="0.35">
      <c r="A1058" s="2" t="str">
        <f t="shared" si="61"/>
        <v>No</v>
      </c>
      <c r="B1058" s="12" t="s">
        <v>2265</v>
      </c>
      <c r="C1058" s="5" t="s">
        <v>2266</v>
      </c>
      <c r="D1058" s="5" t="s">
        <v>37</v>
      </c>
      <c r="E1058" s="6"/>
      <c r="F1058" s="27" t="str">
        <f t="shared" si="59"/>
        <v>https://ucanr.edu/sites/WUCOLS/Plant_Search/?step=results&amp;city_id=68&amp;plant_name=</v>
      </c>
      <c r="G1058" s="3" t="s">
        <v>38</v>
      </c>
    </row>
    <row r="1059" spans="1:7" s="4" customFormat="1" x14ac:dyDescent="0.35">
      <c r="A1059" s="2" t="str">
        <f t="shared" si="61"/>
        <v>Yes</v>
      </c>
      <c r="B1059" s="12" t="s">
        <v>2267</v>
      </c>
      <c r="C1059" s="5" t="s">
        <v>2268</v>
      </c>
      <c r="D1059" s="5" t="s">
        <v>62</v>
      </c>
      <c r="E1059" s="6"/>
      <c r="F1059" s="27" t="str">
        <f t="shared" si="59"/>
        <v>https://ucanr.edu/sites/WUCOLS/Plant_Search/?step=results&amp;city_id=68&amp;plant_name=</v>
      </c>
      <c r="G1059" s="3" t="s">
        <v>38</v>
      </c>
    </row>
    <row r="1060" spans="1:7" s="4" customFormat="1" x14ac:dyDescent="0.35">
      <c r="A1060" s="2" t="str">
        <f t="shared" si="61"/>
        <v>No</v>
      </c>
      <c r="B1060" s="12" t="s">
        <v>2269</v>
      </c>
      <c r="C1060" s="5" t="s">
        <v>2270</v>
      </c>
      <c r="D1060" s="5" t="s">
        <v>43</v>
      </c>
      <c r="E1060" s="6"/>
      <c r="F1060" s="27" t="str">
        <f t="shared" si="59"/>
        <v>https://ucanr.edu/sites/WUCOLS/Plant_Search/?step=results&amp;city_id=68&amp;plant_name=</v>
      </c>
      <c r="G1060" s="3" t="s">
        <v>38</v>
      </c>
    </row>
    <row r="1061" spans="1:7" s="4" customFormat="1" x14ac:dyDescent="0.35">
      <c r="A1061" s="2" t="str">
        <f t="shared" si="61"/>
        <v>No</v>
      </c>
      <c r="B1061" s="12" t="s">
        <v>2271</v>
      </c>
      <c r="C1061" s="5" t="s">
        <v>2272</v>
      </c>
      <c r="D1061" s="5" t="s">
        <v>43</v>
      </c>
      <c r="E1061" s="6"/>
      <c r="F1061" s="27" t="str">
        <f t="shared" si="59"/>
        <v>https://ucanr.edu/sites/WUCOLS/Plant_Search/?step=results&amp;city_id=68&amp;plant_name=</v>
      </c>
      <c r="G1061" s="3" t="s">
        <v>38</v>
      </c>
    </row>
    <row r="1062" spans="1:7" s="4" customFormat="1" x14ac:dyDescent="0.35">
      <c r="A1062" s="2" t="str">
        <f t="shared" si="61"/>
        <v>Yes</v>
      </c>
      <c r="B1062" s="12" t="s">
        <v>2273</v>
      </c>
      <c r="C1062" s="5" t="s">
        <v>2274</v>
      </c>
      <c r="D1062" s="5" t="s">
        <v>62</v>
      </c>
      <c r="E1062" s="6"/>
      <c r="F1062" s="27" t="str">
        <f t="shared" si="59"/>
        <v>https://ucanr.edu/sites/WUCOLS/Plant_Search/?step=results&amp;city_id=68&amp;plant_name=</v>
      </c>
      <c r="G1062" s="3" t="s">
        <v>38</v>
      </c>
    </row>
    <row r="1063" spans="1:7" s="4" customFormat="1" x14ac:dyDescent="0.35">
      <c r="A1063" s="2" t="str">
        <f t="shared" si="61"/>
        <v>No</v>
      </c>
      <c r="B1063" s="12" t="s">
        <v>2275</v>
      </c>
      <c r="C1063" s="5" t="s">
        <v>2276</v>
      </c>
      <c r="D1063" s="5" t="s">
        <v>37</v>
      </c>
      <c r="E1063" s="6"/>
      <c r="F1063" s="27" t="str">
        <f t="shared" si="59"/>
        <v>https://ucanr.edu/sites/WUCOLS/Plant_Search/?step=results&amp;city_id=68&amp;plant_name=</v>
      </c>
      <c r="G1063" s="3" t="s">
        <v>38</v>
      </c>
    </row>
    <row r="1064" spans="1:7" s="4" customFormat="1" x14ac:dyDescent="0.35">
      <c r="A1064" s="2" t="str">
        <f t="shared" si="61"/>
        <v>No</v>
      </c>
      <c r="B1064" s="12" t="s">
        <v>2277</v>
      </c>
      <c r="C1064" s="5" t="s">
        <v>2278</v>
      </c>
      <c r="D1064" s="8" t="s">
        <v>37</v>
      </c>
      <c r="E1064" s="14"/>
      <c r="F1064" s="27" t="str">
        <f t="shared" si="59"/>
        <v>https://www.smgrowers.com/products/plants/plantdisplay.asp?plant_id=3758#:~:text=Cordyline%20'Cha%20Cha'%20PP24%2C028%20%2D%20A%20colorful%20new,present%20at%20the%20same%20time.</v>
      </c>
      <c r="G1064" s="3" t="s">
        <v>2279</v>
      </c>
    </row>
    <row r="1065" spans="1:7" s="4" customFormat="1" ht="29" x14ac:dyDescent="0.35">
      <c r="A1065" s="2" t="str">
        <f t="shared" si="61"/>
        <v>No</v>
      </c>
      <c r="B1065" s="12" t="s">
        <v>2280</v>
      </c>
      <c r="C1065" s="5" t="s">
        <v>2281</v>
      </c>
      <c r="D1065" s="5" t="s">
        <v>37</v>
      </c>
      <c r="E1065" s="6"/>
      <c r="F1065" s="27" t="str">
        <f t="shared" si="59"/>
        <v>https://ucanr.edu/sites/WUCOLS/Plant_Search/?step=results&amp;city_id=68&amp;plant_name=</v>
      </c>
      <c r="G1065" s="3" t="s">
        <v>38</v>
      </c>
    </row>
    <row r="1066" spans="1:7" s="4" customFormat="1" x14ac:dyDescent="0.35">
      <c r="A1066" s="2" t="str">
        <f t="shared" si="61"/>
        <v>No</v>
      </c>
      <c r="B1066" s="12" t="s">
        <v>2282</v>
      </c>
      <c r="C1066" s="5" t="s">
        <v>2283</v>
      </c>
      <c r="D1066" s="5" t="s">
        <v>84</v>
      </c>
      <c r="E1066" s="6"/>
      <c r="F1066" s="27" t="str">
        <f t="shared" si="59"/>
        <v>https://ucanr.edu/sites/WUCOLS/Plant_Search/?step=results&amp;city_id=68&amp;plant_name=</v>
      </c>
      <c r="G1066" s="3" t="s">
        <v>38</v>
      </c>
    </row>
    <row r="1067" spans="1:7" s="4" customFormat="1" x14ac:dyDescent="0.35">
      <c r="A1067" s="2" t="str">
        <f t="shared" si="61"/>
        <v>No</v>
      </c>
      <c r="B1067" s="12" t="s">
        <v>2284</v>
      </c>
      <c r="C1067" s="5" t="s">
        <v>2285</v>
      </c>
      <c r="D1067" s="8" t="s">
        <v>37</v>
      </c>
      <c r="E1067" s="14"/>
      <c r="F1067" s="27" t="str">
        <f t="shared" si="59"/>
        <v>https://ucanr.edu/sites/WUCOLS/Plant_Search/?step=results&amp;city_id=68&amp;plant_name=</v>
      </c>
      <c r="G1067" s="3" t="s">
        <v>38</v>
      </c>
    </row>
    <row r="1068" spans="1:7" s="4" customFormat="1" x14ac:dyDescent="0.35">
      <c r="A1068" s="2" t="str">
        <f t="shared" si="61"/>
        <v>Yes</v>
      </c>
      <c r="B1068" s="12" t="s">
        <v>2286</v>
      </c>
      <c r="C1068" s="5" t="s">
        <v>2287</v>
      </c>
      <c r="D1068" s="5" t="s">
        <v>62</v>
      </c>
      <c r="E1068" s="6"/>
      <c r="F1068" s="27" t="str">
        <f t="shared" si="59"/>
        <v>https://ucanr.edu/sites/WUCOLS/Plant_Search/?step=results&amp;city_id=68&amp;plant_name=</v>
      </c>
      <c r="G1068" s="3" t="s">
        <v>38</v>
      </c>
    </row>
    <row r="1069" spans="1:7" s="4" customFormat="1" x14ac:dyDescent="0.35">
      <c r="A1069" s="2" t="str">
        <f t="shared" si="61"/>
        <v>No</v>
      </c>
      <c r="B1069" s="12" t="s">
        <v>2288</v>
      </c>
      <c r="C1069" s="5" t="s">
        <v>2289</v>
      </c>
      <c r="D1069" s="5" t="s">
        <v>43</v>
      </c>
      <c r="E1069" s="6"/>
      <c r="F1069" s="27" t="str">
        <f t="shared" si="59"/>
        <v>https://ucanr.edu/sites/WUCOLS/Plant_Search/?step=results&amp;city_id=68&amp;plant_name=</v>
      </c>
      <c r="G1069" s="3" t="s">
        <v>38</v>
      </c>
    </row>
    <row r="1070" spans="1:7" s="4" customFormat="1" x14ac:dyDescent="0.35">
      <c r="A1070" s="2" t="str">
        <f t="shared" si="61"/>
        <v>Yes</v>
      </c>
      <c r="B1070" s="12" t="s">
        <v>2290</v>
      </c>
      <c r="C1070" s="5" t="s">
        <v>2291</v>
      </c>
      <c r="D1070" s="5" t="s">
        <v>62</v>
      </c>
      <c r="E1070" s="6"/>
      <c r="F1070" s="27" t="str">
        <f t="shared" si="59"/>
        <v>https://www.smgrowers.com/products/plants/plantdisplay.asp?plant_id=3200</v>
      </c>
      <c r="G1070" s="3" t="s">
        <v>2292</v>
      </c>
    </row>
    <row r="1071" spans="1:7" s="4" customFormat="1" x14ac:dyDescent="0.35">
      <c r="A1071" s="2" t="str">
        <f t="shared" si="61"/>
        <v>Yes</v>
      </c>
      <c r="B1071" s="12" t="s">
        <v>2293</v>
      </c>
      <c r="C1071" s="5" t="s">
        <v>2294</v>
      </c>
      <c r="D1071" s="5" t="s">
        <v>62</v>
      </c>
      <c r="E1071" s="6"/>
      <c r="F1071" s="27" t="str">
        <f t="shared" si="59"/>
        <v>https://ucanr.edu/sites/WUCOLS/Plant_Search/?step=results&amp;city_id=68&amp;plant_name=</v>
      </c>
      <c r="G1071" s="3" t="s">
        <v>38</v>
      </c>
    </row>
    <row r="1072" spans="1:7" s="4" customFormat="1" x14ac:dyDescent="0.35">
      <c r="A1072" s="2" t="str">
        <f t="shared" si="61"/>
        <v>No</v>
      </c>
      <c r="B1072" s="12" t="s">
        <v>2295</v>
      </c>
      <c r="C1072" s="5" t="s">
        <v>2296</v>
      </c>
      <c r="D1072" s="5" t="s">
        <v>37</v>
      </c>
      <c r="E1072" s="6"/>
      <c r="F1072" s="27" t="str">
        <f t="shared" si="59"/>
        <v>https://ucanr.edu/sites/WUCOLS/Plant_Search/?step=results&amp;city_id=68&amp;plant_name=</v>
      </c>
      <c r="G1072" s="3" t="s">
        <v>38</v>
      </c>
    </row>
    <row r="1073" spans="1:8" s="4" customFormat="1" x14ac:dyDescent="0.35">
      <c r="A1073" s="2" t="str">
        <f t="shared" si="61"/>
        <v>Yes</v>
      </c>
      <c r="B1073" s="12" t="s">
        <v>2297</v>
      </c>
      <c r="C1073" s="5" t="s">
        <v>2298</v>
      </c>
      <c r="D1073" s="5" t="s">
        <v>62</v>
      </c>
      <c r="E1073" s="6"/>
      <c r="F1073" s="27" t="str">
        <f t="shared" si="59"/>
        <v>https://ucanr.edu/sites/WUCOLS/Plant_Search/?step=results&amp;city_id=68&amp;plant_name=</v>
      </c>
      <c r="G1073" s="3" t="s">
        <v>38</v>
      </c>
    </row>
    <row r="1074" spans="1:8" s="4" customFormat="1" x14ac:dyDescent="0.35">
      <c r="A1074" s="2" t="str">
        <f t="shared" si="61"/>
        <v>Yes</v>
      </c>
      <c r="B1074" s="12" t="s">
        <v>2299</v>
      </c>
      <c r="C1074" s="5" t="s">
        <v>2300</v>
      </c>
      <c r="D1074" s="5" t="s">
        <v>62</v>
      </c>
      <c r="E1074" s="6"/>
      <c r="F1074" s="27" t="str">
        <f t="shared" si="59"/>
        <v>https://ucanr.edu/sites/WUCOLS/Plant_Search/?step=results&amp;city_id=68&amp;plant_name=</v>
      </c>
      <c r="G1074" s="3" t="s">
        <v>38</v>
      </c>
    </row>
    <row r="1075" spans="1:8" s="4" customFormat="1" x14ac:dyDescent="0.35">
      <c r="A1075" s="2" t="str">
        <f t="shared" si="61"/>
        <v>Yes</v>
      </c>
      <c r="B1075" s="12" t="s">
        <v>2301</v>
      </c>
      <c r="C1075" s="5" t="s">
        <v>2302</v>
      </c>
      <c r="D1075" s="5" t="s">
        <v>62</v>
      </c>
      <c r="E1075" s="6"/>
      <c r="F1075" s="27" t="str">
        <f t="shared" si="59"/>
        <v>https://ucanr.edu/sites/WUCOLS/Plant_Search/?step=results&amp;city_id=68&amp;plant_name=</v>
      </c>
      <c r="G1075" s="3" t="s">
        <v>38</v>
      </c>
    </row>
    <row r="1076" spans="1:8" s="4" customFormat="1" x14ac:dyDescent="0.35">
      <c r="A1076" s="2" t="str">
        <f t="shared" si="61"/>
        <v>Yes</v>
      </c>
      <c r="B1076" s="1" t="s">
        <v>2303</v>
      </c>
      <c r="C1076" t="s">
        <v>2304</v>
      </c>
      <c r="D1076" s="9" t="s">
        <v>62</v>
      </c>
      <c r="E1076" s="6" t="s">
        <v>65</v>
      </c>
      <c r="F1076" s="27" t="str">
        <f t="shared" si="59"/>
        <v>https://plantmaster.com/presents/plants.php?id=5f736fa6604d7</v>
      </c>
      <c r="G1076" s="3" t="s">
        <v>100</v>
      </c>
      <c r="H1076" t="s">
        <v>101</v>
      </c>
    </row>
    <row r="1077" spans="1:8" s="4" customFormat="1" x14ac:dyDescent="0.35">
      <c r="A1077" s="2" t="str">
        <f t="shared" si="61"/>
        <v>No</v>
      </c>
      <c r="B1077" s="12" t="s">
        <v>2305</v>
      </c>
      <c r="C1077" s="5" t="s">
        <v>2306</v>
      </c>
      <c r="D1077" s="5" t="s">
        <v>37</v>
      </c>
      <c r="E1077" s="6"/>
      <c r="F1077" s="27" t="str">
        <f t="shared" si="59"/>
        <v>https://ucanr.edu/sites/WUCOLS/Plant_Search/?step=results&amp;city_id=68&amp;plant_name=</v>
      </c>
      <c r="G1077" s="3" t="s">
        <v>38</v>
      </c>
    </row>
    <row r="1078" spans="1:8" s="4" customFormat="1" x14ac:dyDescent="0.35">
      <c r="A1078" s="2" t="str">
        <f t="shared" si="61"/>
        <v>No</v>
      </c>
      <c r="B1078" s="12" t="s">
        <v>2307</v>
      </c>
      <c r="C1078" s="5" t="s">
        <v>2308</v>
      </c>
      <c r="D1078" s="5" t="s">
        <v>37</v>
      </c>
      <c r="E1078" s="6"/>
      <c r="F1078" s="27" t="str">
        <f t="shared" si="59"/>
        <v>https://ucanr.edu/sites/WUCOLS/Plant_Search/?step=results&amp;city_id=68&amp;plant_name=</v>
      </c>
      <c r="G1078" s="3" t="s">
        <v>38</v>
      </c>
    </row>
    <row r="1079" spans="1:8" s="4" customFormat="1" x14ac:dyDescent="0.35">
      <c r="A1079" s="2" t="str">
        <f t="shared" si="61"/>
        <v>No</v>
      </c>
      <c r="B1079" s="12" t="s">
        <v>2309</v>
      </c>
      <c r="C1079" s="5" t="s">
        <v>2310</v>
      </c>
      <c r="D1079" s="5" t="s">
        <v>37</v>
      </c>
      <c r="E1079" s="6" t="s">
        <v>65</v>
      </c>
      <c r="F1079" s="27" t="str">
        <f t="shared" si="59"/>
        <v>https://ucanr.edu/sites/WUCOLS/Plant_Search/?step=results&amp;city_id=68&amp;plant_name=</v>
      </c>
      <c r="G1079" s="3" t="s">
        <v>38</v>
      </c>
    </row>
    <row r="1080" spans="1:8" s="4" customFormat="1" x14ac:dyDescent="0.35">
      <c r="A1080" s="2" t="str">
        <f t="shared" si="61"/>
        <v>No</v>
      </c>
      <c r="B1080" s="12" t="s">
        <v>2311</v>
      </c>
      <c r="C1080" s="5" t="s">
        <v>2312</v>
      </c>
      <c r="D1080" s="5" t="s">
        <v>37</v>
      </c>
      <c r="E1080" s="6"/>
      <c r="F1080" s="27" t="str">
        <f t="shared" si="59"/>
        <v>https://ucanr.edu/sites/WUCOLS/Plant_Search/?step=results&amp;city_id=68&amp;plant_name=</v>
      </c>
      <c r="G1080" s="3" t="s">
        <v>38</v>
      </c>
    </row>
    <row r="1081" spans="1:8" s="4" customFormat="1" x14ac:dyDescent="0.35">
      <c r="A1081" s="2" t="str">
        <f t="shared" si="61"/>
        <v>No</v>
      </c>
      <c r="B1081" s="12" t="s">
        <v>2313</v>
      </c>
      <c r="C1081" s="5" t="s">
        <v>2314</v>
      </c>
      <c r="D1081" s="5" t="s">
        <v>37</v>
      </c>
      <c r="E1081" s="6"/>
      <c r="F1081" s="27" t="str">
        <f t="shared" si="59"/>
        <v>https://ucanr.edu/sites/WUCOLS/Plant_Search/?step=results&amp;city_id=68&amp;plant_name=</v>
      </c>
      <c r="G1081" s="3" t="s">
        <v>38</v>
      </c>
    </row>
    <row r="1082" spans="1:8" s="4" customFormat="1" x14ac:dyDescent="0.35">
      <c r="A1082" s="2" t="str">
        <f t="shared" si="61"/>
        <v>No</v>
      </c>
      <c r="B1082" s="12" t="s">
        <v>2315</v>
      </c>
      <c r="C1082" s="5" t="s">
        <v>2316</v>
      </c>
      <c r="D1082" s="5" t="s">
        <v>37</v>
      </c>
      <c r="E1082" s="6"/>
      <c r="F1082" s="27" t="str">
        <f t="shared" si="59"/>
        <v>https://ucanr.edu/sites/WUCOLS/Plant_Search/?step=results&amp;city_id=68&amp;plant_name=</v>
      </c>
      <c r="G1082" s="3" t="s">
        <v>38</v>
      </c>
    </row>
    <row r="1083" spans="1:8" s="4" customFormat="1" x14ac:dyDescent="0.35">
      <c r="A1083" s="2" t="str">
        <f t="shared" si="61"/>
        <v>No</v>
      </c>
      <c r="B1083" s="12" t="s">
        <v>2317</v>
      </c>
      <c r="C1083" s="5" t="s">
        <v>2318</v>
      </c>
      <c r="D1083" s="5" t="s">
        <v>37</v>
      </c>
      <c r="E1083" s="6"/>
      <c r="F1083" s="27" t="str">
        <f t="shared" si="59"/>
        <v>https://ucanr.edu/sites/WUCOLS/Plant_Search/?step=results&amp;city_id=68&amp;plant_name=</v>
      </c>
      <c r="G1083" s="3" t="s">
        <v>38</v>
      </c>
    </row>
    <row r="1084" spans="1:8" s="4" customFormat="1" x14ac:dyDescent="0.35">
      <c r="A1084" s="2" t="str">
        <f t="shared" si="61"/>
        <v>No</v>
      </c>
      <c r="B1084" s="12" t="s">
        <v>2319</v>
      </c>
      <c r="C1084" s="5" t="s">
        <v>2320</v>
      </c>
      <c r="D1084" s="5" t="s">
        <v>37</v>
      </c>
      <c r="E1084" s="6"/>
      <c r="F1084" s="27" t="str">
        <f t="shared" si="59"/>
        <v>https://ucanr.edu/sites/WUCOLS/Plant_Search/?step=results&amp;city_id=68&amp;plant_name=</v>
      </c>
      <c r="G1084" s="3" t="s">
        <v>38</v>
      </c>
    </row>
    <row r="1085" spans="1:8" s="4" customFormat="1" x14ac:dyDescent="0.35">
      <c r="A1085" s="2" t="str">
        <f t="shared" si="61"/>
        <v>No</v>
      </c>
      <c r="B1085" s="12" t="s">
        <v>2321</v>
      </c>
      <c r="C1085" s="5" t="s">
        <v>2322</v>
      </c>
      <c r="D1085" s="5" t="s">
        <v>37</v>
      </c>
      <c r="E1085" s="6" t="s">
        <v>65</v>
      </c>
      <c r="F1085" s="27" t="str">
        <f t="shared" si="59"/>
        <v>https://ucanr.edu/sites/WUCOLS/Plant_Search/?step=results&amp;city_id=68&amp;plant_name=</v>
      </c>
      <c r="G1085" s="3" t="s">
        <v>38</v>
      </c>
    </row>
    <row r="1086" spans="1:8" s="4" customFormat="1" x14ac:dyDescent="0.35">
      <c r="A1086" s="2" t="str">
        <f t="shared" si="61"/>
        <v>No</v>
      </c>
      <c r="B1086" s="12" t="s">
        <v>2323</v>
      </c>
      <c r="C1086" s="5" t="s">
        <v>2324</v>
      </c>
      <c r="D1086" s="5" t="s">
        <v>37</v>
      </c>
      <c r="E1086" s="6"/>
      <c r="F1086" s="27" t="str">
        <f t="shared" si="59"/>
        <v>https://ucanr.edu/sites/WUCOLS/Plant_Search/?step=results&amp;city_id=68&amp;plant_name=</v>
      </c>
      <c r="G1086" s="3" t="s">
        <v>38</v>
      </c>
    </row>
    <row r="1087" spans="1:8" s="4" customFormat="1" x14ac:dyDescent="0.35">
      <c r="A1087" s="2" t="str">
        <f t="shared" si="61"/>
        <v>No</v>
      </c>
      <c r="B1087" s="12" t="s">
        <v>2325</v>
      </c>
      <c r="C1087" s="5" t="s">
        <v>2326</v>
      </c>
      <c r="D1087" s="5" t="s">
        <v>37</v>
      </c>
      <c r="E1087" s="6"/>
      <c r="F1087" s="27" t="str">
        <f t="shared" si="59"/>
        <v>https://ucanr.edu/sites/WUCOLS/Plant_Search/?step=results&amp;city_id=68&amp;plant_name=</v>
      </c>
      <c r="G1087" s="3" t="s">
        <v>38</v>
      </c>
    </row>
    <row r="1088" spans="1:8" s="4" customFormat="1" x14ac:dyDescent="0.35">
      <c r="A1088" s="2" t="str">
        <f t="shared" si="61"/>
        <v>No</v>
      </c>
      <c r="B1088" s="12" t="s">
        <v>2327</v>
      </c>
      <c r="C1088" s="5" t="s">
        <v>2328</v>
      </c>
      <c r="D1088" s="5" t="s">
        <v>37</v>
      </c>
      <c r="E1088" s="6" t="s">
        <v>65</v>
      </c>
      <c r="F1088" s="27" t="str">
        <f t="shared" si="59"/>
        <v>https://ucanr.edu/sites/WUCOLS/Plant_Search/?step=results&amp;city_id=68&amp;plant_name=</v>
      </c>
      <c r="G1088" s="3" t="s">
        <v>38</v>
      </c>
    </row>
    <row r="1089" spans="1:12" s="4" customFormat="1" x14ac:dyDescent="0.35">
      <c r="A1089" s="2" t="str">
        <f t="shared" si="61"/>
        <v>No</v>
      </c>
      <c r="B1089" s="12" t="s">
        <v>2329</v>
      </c>
      <c r="C1089" s="5" t="s">
        <v>2312</v>
      </c>
      <c r="D1089" s="5" t="s">
        <v>37</v>
      </c>
      <c r="E1089" s="6"/>
      <c r="F1089" s="27" t="str">
        <f t="shared" si="59"/>
        <v>https://ucanr.edu/sites/WUCOLS/Plant_Search/?step=results&amp;city_id=68&amp;plant_name=</v>
      </c>
      <c r="G1089" s="3" t="s">
        <v>38</v>
      </c>
    </row>
    <row r="1090" spans="1:12" s="4" customFormat="1" x14ac:dyDescent="0.35">
      <c r="A1090" s="2" t="str">
        <f t="shared" si="61"/>
        <v>No</v>
      </c>
      <c r="B1090" s="12" t="s">
        <v>2330</v>
      </c>
      <c r="C1090" s="5" t="s">
        <v>2331</v>
      </c>
      <c r="D1090" s="5" t="s">
        <v>303</v>
      </c>
      <c r="E1090" s="6"/>
      <c r="F1090" s="27" t="str">
        <f t="shared" si="59"/>
        <v>https://ucanr.edu/sites/WUCOLS/Plant_Search/?step=results&amp;city_id=68&amp;plant_name=</v>
      </c>
      <c r="G1090" s="3" t="s">
        <v>38</v>
      </c>
    </row>
    <row r="1091" spans="1:12" s="4" customFormat="1" x14ac:dyDescent="0.35">
      <c r="A1091" s="2" t="str">
        <f t="shared" si="61"/>
        <v>No</v>
      </c>
      <c r="B1091" s="12" t="s">
        <v>2332</v>
      </c>
      <c r="C1091" s="5" t="s">
        <v>2333</v>
      </c>
      <c r="D1091" s="5" t="s">
        <v>303</v>
      </c>
      <c r="E1091" s="6" t="s">
        <v>65</v>
      </c>
      <c r="F1091" s="27" t="str">
        <f t="shared" ref="F1091:F1154" si="62">HYPERLINK(G1091)</f>
        <v>https://ucanr.edu/sites/WUCOLS/Plant_Search/?step=results&amp;city_id=68&amp;plant_name=</v>
      </c>
      <c r="G1091" s="3" t="s">
        <v>38</v>
      </c>
    </row>
    <row r="1092" spans="1:12" s="4" customFormat="1" x14ac:dyDescent="0.35">
      <c r="A1092" s="2" t="str">
        <f t="shared" si="61"/>
        <v>No</v>
      </c>
      <c r="B1092" s="12" t="s">
        <v>2334</v>
      </c>
      <c r="C1092" s="5" t="s">
        <v>2335</v>
      </c>
      <c r="D1092" s="5" t="s">
        <v>303</v>
      </c>
      <c r="E1092" s="6" t="s">
        <v>65</v>
      </c>
      <c r="F1092" s="27" t="str">
        <f t="shared" si="62"/>
        <v>https://ucanr.edu/sites/WUCOLS/Plant_Search/?step=results&amp;city_id=68&amp;plant_name=</v>
      </c>
      <c r="G1092" s="3" t="s">
        <v>38</v>
      </c>
    </row>
    <row r="1093" spans="1:12" s="4" customFormat="1" ht="29" x14ac:dyDescent="0.35">
      <c r="A1093" s="2" t="str">
        <f t="shared" si="61"/>
        <v>No</v>
      </c>
      <c r="B1093" s="12" t="s">
        <v>2336</v>
      </c>
      <c r="C1093" s="5" t="s">
        <v>2337</v>
      </c>
      <c r="D1093" s="5" t="s">
        <v>303</v>
      </c>
      <c r="E1093" s="6" t="s">
        <v>65</v>
      </c>
      <c r="F1093" s="27" t="str">
        <f t="shared" si="62"/>
        <v>https://ucanr.edu/sites/WUCOLS/Plant_Search/?step=results&amp;city_id=68&amp;plant_name=</v>
      </c>
      <c r="G1093" s="3" t="s">
        <v>38</v>
      </c>
    </row>
    <row r="1094" spans="1:12" s="4" customFormat="1" x14ac:dyDescent="0.35">
      <c r="A1094" s="2" t="str">
        <f t="shared" si="61"/>
        <v>No</v>
      </c>
      <c r="B1094" s="1" t="s">
        <v>2338</v>
      </c>
      <c r="C1094" t="s">
        <v>2339</v>
      </c>
      <c r="D1094" s="9" t="s">
        <v>37</v>
      </c>
      <c r="E1094" s="2"/>
      <c r="F1094" s="27" t="str">
        <f t="shared" si="62"/>
        <v>https://www.ebmud.com/application/files/5816/1834/1469/List-of-Non-Qualifying-plants.pdf</v>
      </c>
      <c r="G1094" s="3" t="s">
        <v>253</v>
      </c>
      <c r="H1094" t="s">
        <v>254</v>
      </c>
    </row>
    <row r="1095" spans="1:12" s="4" customFormat="1" x14ac:dyDescent="0.35">
      <c r="A1095" s="2" t="str">
        <f t="shared" si="61"/>
        <v>No</v>
      </c>
      <c r="B1095" s="12" t="s">
        <v>2340</v>
      </c>
      <c r="C1095" s="5" t="s">
        <v>2341</v>
      </c>
      <c r="D1095" s="5" t="s">
        <v>37</v>
      </c>
      <c r="E1095" s="6"/>
      <c r="F1095" s="27" t="str">
        <f t="shared" si="62"/>
        <v>https://ucanr.edu/sites/WUCOLS/Plant_Search/?step=results&amp;city_id=68&amp;plant_name=</v>
      </c>
      <c r="G1095" s="3" t="s">
        <v>38</v>
      </c>
    </row>
    <row r="1096" spans="1:12" s="4" customFormat="1" x14ac:dyDescent="0.35">
      <c r="A1096" s="2" t="str">
        <f t="shared" si="61"/>
        <v>No</v>
      </c>
      <c r="B1096" s="12" t="s">
        <v>2342</v>
      </c>
      <c r="C1096" s="5" t="s">
        <v>2343</v>
      </c>
      <c r="D1096" s="5" t="s">
        <v>37</v>
      </c>
      <c r="E1096" s="6"/>
      <c r="F1096" s="27" t="str">
        <f t="shared" si="62"/>
        <v>https://ucanr.edu/sites/WUCOLS/Plant_Search/?step=results&amp;city_id=68&amp;plant_name=</v>
      </c>
      <c r="G1096" s="3" t="s">
        <v>38</v>
      </c>
    </row>
    <row r="1097" spans="1:12" s="4" customFormat="1" x14ac:dyDescent="0.35">
      <c r="A1097" s="2" t="str">
        <f t="shared" si="61"/>
        <v>No</v>
      </c>
      <c r="B1097" s="12" t="s">
        <v>2344</v>
      </c>
      <c r="C1097" s="5" t="s">
        <v>2345</v>
      </c>
      <c r="D1097" s="5" t="s">
        <v>37</v>
      </c>
      <c r="E1097" s="6"/>
      <c r="F1097" s="27" t="str">
        <f t="shared" si="62"/>
        <v>https://ucanr.edu/sites/WUCOLS/Plant_Search/?step=results&amp;city_id=68&amp;plant_name=</v>
      </c>
      <c r="G1097" s="3" t="s">
        <v>38</v>
      </c>
    </row>
    <row r="1098" spans="1:12" s="4" customFormat="1" x14ac:dyDescent="0.35">
      <c r="A1098" s="2" t="str">
        <f t="shared" si="61"/>
        <v>Yes</v>
      </c>
      <c r="B1098" s="12" t="s">
        <v>2346</v>
      </c>
      <c r="C1098" s="5" t="s">
        <v>2347</v>
      </c>
      <c r="D1098" s="5" t="s">
        <v>62</v>
      </c>
      <c r="E1098" s="6"/>
      <c r="F1098" s="27" t="str">
        <f t="shared" si="62"/>
        <v>https://ucanr.edu/sites/WUCOLS/Plant_Search/?step=results&amp;city_id=68&amp;plant_name=</v>
      </c>
      <c r="G1098" s="3" t="s">
        <v>38</v>
      </c>
    </row>
    <row r="1099" spans="1:12" s="4" customFormat="1" x14ac:dyDescent="0.35">
      <c r="A1099" s="2" t="s">
        <v>89</v>
      </c>
      <c r="B1099" s="1" t="s">
        <v>2348</v>
      </c>
      <c r="C1099" t="s">
        <v>2349</v>
      </c>
      <c r="D1099"/>
      <c r="E1099"/>
      <c r="F1099" s="7" t="str">
        <f t="shared" si="62"/>
        <v>https://www.cal-ipc.org/plants/profile/cortaderia-jubata-profile/</v>
      </c>
      <c r="G1099" t="s">
        <v>2350</v>
      </c>
      <c r="H1099" t="s">
        <v>349</v>
      </c>
      <c r="I1099"/>
      <c r="J1099"/>
      <c r="K1099"/>
      <c r="L1099"/>
    </row>
    <row r="1100" spans="1:12" s="4" customFormat="1" x14ac:dyDescent="0.35">
      <c r="A1100" s="2" t="str">
        <f>IF(OR(ISNUMBER(SEARCH("low",D1100))), "Yes", "No")</f>
        <v>No</v>
      </c>
      <c r="B1100" s="1" t="s">
        <v>2351</v>
      </c>
      <c r="C1100" t="s">
        <v>2352</v>
      </c>
      <c r="D1100" s="9" t="s">
        <v>37</v>
      </c>
      <c r="E1100" s="2"/>
      <c r="F1100" s="27" t="str">
        <f t="shared" si="62"/>
        <v>https://www.ebmud.com/application/files/5816/1834/1469/List-of-Non-Qualifying-plants.pdf</v>
      </c>
      <c r="G1100" s="3" t="s">
        <v>253</v>
      </c>
      <c r="H1100" t="s">
        <v>254</v>
      </c>
    </row>
    <row r="1101" spans="1:12" s="4" customFormat="1" x14ac:dyDescent="0.35">
      <c r="A1101" s="2" t="s">
        <v>89</v>
      </c>
      <c r="B1101" s="1" t="s">
        <v>2351</v>
      </c>
      <c r="C1101" t="s">
        <v>2353</v>
      </c>
      <c r="D1101"/>
      <c r="E1101"/>
      <c r="F1101" s="7" t="str">
        <f t="shared" si="62"/>
        <v>https://www.cal-ipc.org/plants/profile/cortaderia-selloana-profile/</v>
      </c>
      <c r="G1101" t="s">
        <v>2354</v>
      </c>
      <c r="H1101" t="s">
        <v>349</v>
      </c>
      <c r="I1101"/>
      <c r="J1101"/>
      <c r="K1101"/>
      <c r="L1101"/>
    </row>
    <row r="1102" spans="1:12" s="4" customFormat="1" x14ac:dyDescent="0.35">
      <c r="A1102" s="2" t="str">
        <f t="shared" ref="A1102:A1129" si="63">IF(OR(ISNUMBER(SEARCH("low",D1102))), "Yes", "No")</f>
        <v>Yes</v>
      </c>
      <c r="B1102" s="12" t="s">
        <v>2355</v>
      </c>
      <c r="C1102" s="5" t="s">
        <v>2356</v>
      </c>
      <c r="D1102" s="5" t="s">
        <v>68</v>
      </c>
      <c r="E1102" s="6"/>
      <c r="F1102" s="27" t="str">
        <f t="shared" si="62"/>
        <v>https://ucanr.edu/sites/WUCOLS/Plant_Search/?step=results&amp;city_id=68&amp;plant_name=</v>
      </c>
      <c r="G1102" s="3" t="s">
        <v>38</v>
      </c>
    </row>
    <row r="1103" spans="1:12" s="4" customFormat="1" x14ac:dyDescent="0.35">
      <c r="A1103" s="2" t="str">
        <f t="shared" si="63"/>
        <v>No</v>
      </c>
      <c r="B1103" s="12" t="s">
        <v>2357</v>
      </c>
      <c r="C1103" s="5" t="s">
        <v>2358</v>
      </c>
      <c r="D1103" s="5" t="s">
        <v>37</v>
      </c>
      <c r="E1103" s="6"/>
      <c r="F1103" s="27" t="str">
        <f t="shared" si="62"/>
        <v>https://ucanr.edu/sites/WUCOLS/Plant_Search/?step=results&amp;city_id=68&amp;plant_name=</v>
      </c>
      <c r="G1103" s="3" t="s">
        <v>38</v>
      </c>
    </row>
    <row r="1104" spans="1:12" s="4" customFormat="1" x14ac:dyDescent="0.35">
      <c r="A1104" s="2" t="str">
        <f t="shared" si="63"/>
        <v>No</v>
      </c>
      <c r="B1104" s="12" t="s">
        <v>2359</v>
      </c>
      <c r="C1104" s="5" t="s">
        <v>2360</v>
      </c>
      <c r="D1104" s="5" t="s">
        <v>37</v>
      </c>
      <c r="E1104" s="6"/>
      <c r="F1104" s="27" t="str">
        <f t="shared" si="62"/>
        <v>https://ucanr.edu/sites/WUCOLS/Plant_Search/?step=results&amp;city_id=68&amp;plant_name=</v>
      </c>
      <c r="G1104" s="3" t="s">
        <v>38</v>
      </c>
    </row>
    <row r="1105" spans="1:7" s="4" customFormat="1" x14ac:dyDescent="0.35">
      <c r="A1105" s="2" t="str">
        <f t="shared" si="63"/>
        <v>No</v>
      </c>
      <c r="B1105" s="12" t="s">
        <v>2361</v>
      </c>
      <c r="C1105" s="5" t="s">
        <v>2362</v>
      </c>
      <c r="D1105" s="5" t="s">
        <v>37</v>
      </c>
      <c r="E1105" s="6"/>
      <c r="F1105" s="27" t="str">
        <f t="shared" si="62"/>
        <v>https://ucanr.edu/sites/WUCOLS/Plant_Search/?step=results&amp;city_id=68&amp;plant_name=</v>
      </c>
      <c r="G1105" s="3" t="s">
        <v>38</v>
      </c>
    </row>
    <row r="1106" spans="1:7" s="4" customFormat="1" x14ac:dyDescent="0.35">
      <c r="A1106" s="2" t="str">
        <f t="shared" si="63"/>
        <v>No</v>
      </c>
      <c r="B1106" s="12" t="s">
        <v>2363</v>
      </c>
      <c r="C1106" s="5" t="s">
        <v>2364</v>
      </c>
      <c r="D1106" s="5" t="s">
        <v>37</v>
      </c>
      <c r="E1106" s="6"/>
      <c r="F1106" s="27" t="str">
        <f t="shared" si="62"/>
        <v>https://ucanr.edu/sites/WUCOLS/Plant_Search/?step=results&amp;city_id=68&amp;plant_name=</v>
      </c>
      <c r="G1106" s="3" t="s">
        <v>38</v>
      </c>
    </row>
    <row r="1107" spans="1:7" s="4" customFormat="1" x14ac:dyDescent="0.35">
      <c r="A1107" s="2" t="str">
        <f t="shared" si="63"/>
        <v>No</v>
      </c>
      <c r="B1107" s="12" t="s">
        <v>2365</v>
      </c>
      <c r="C1107" s="5" t="s">
        <v>2364</v>
      </c>
      <c r="D1107" s="5" t="s">
        <v>37</v>
      </c>
      <c r="E1107" s="6"/>
      <c r="F1107" s="27" t="str">
        <f t="shared" si="62"/>
        <v>https://ucanr.edu/sites/WUCOLS/Plant_Search/?step=results&amp;city_id=68&amp;plant_name=</v>
      </c>
      <c r="G1107" s="3" t="s">
        <v>38</v>
      </c>
    </row>
    <row r="1108" spans="1:7" s="4" customFormat="1" x14ac:dyDescent="0.35">
      <c r="A1108" s="2" t="str">
        <f t="shared" si="63"/>
        <v>No</v>
      </c>
      <c r="B1108" s="12" t="s">
        <v>2366</v>
      </c>
      <c r="C1108" s="5" t="s">
        <v>2367</v>
      </c>
      <c r="D1108" s="5" t="s">
        <v>37</v>
      </c>
      <c r="E1108" s="6"/>
      <c r="F1108" s="27" t="str">
        <f t="shared" si="62"/>
        <v>https://ucanr.edu/sites/WUCOLS/Plant_Search/?step=results&amp;city_id=68&amp;plant_name=</v>
      </c>
      <c r="G1108" s="3" t="s">
        <v>38</v>
      </c>
    </row>
    <row r="1109" spans="1:7" s="4" customFormat="1" x14ac:dyDescent="0.35">
      <c r="A1109" s="2" t="str">
        <f t="shared" si="63"/>
        <v>Yes</v>
      </c>
      <c r="B1109" s="12" t="s">
        <v>2368</v>
      </c>
      <c r="C1109" s="5" t="s">
        <v>2369</v>
      </c>
      <c r="D1109" s="5" t="s">
        <v>62</v>
      </c>
      <c r="E1109" s="6"/>
      <c r="F1109" s="27" t="str">
        <f t="shared" si="62"/>
        <v>https://ucanr.edu/sites/WUCOLS/Plant_Search/?step=results&amp;city_id=68&amp;plant_name=</v>
      </c>
      <c r="G1109" s="3" t="s">
        <v>38</v>
      </c>
    </row>
    <row r="1110" spans="1:7" s="4" customFormat="1" x14ac:dyDescent="0.35">
      <c r="A1110" s="2" t="str">
        <f t="shared" si="63"/>
        <v>Yes</v>
      </c>
      <c r="B1110" s="12" t="s">
        <v>2370</v>
      </c>
      <c r="C1110" s="5" t="s">
        <v>2371</v>
      </c>
      <c r="D1110" s="5" t="s">
        <v>62</v>
      </c>
      <c r="E1110" s="6" t="s">
        <v>65</v>
      </c>
      <c r="F1110" s="27" t="str">
        <f t="shared" si="62"/>
        <v>https://ucanr.edu/sites/WUCOLS/Plant_Search/?step=results&amp;city_id=68&amp;plant_name=</v>
      </c>
      <c r="G1110" s="3" t="s">
        <v>38</v>
      </c>
    </row>
    <row r="1111" spans="1:7" s="4" customFormat="1" x14ac:dyDescent="0.35">
      <c r="A1111" s="2" t="str">
        <f t="shared" si="63"/>
        <v>Yes</v>
      </c>
      <c r="B1111" s="12" t="s">
        <v>2372</v>
      </c>
      <c r="C1111" s="5" t="s">
        <v>2373</v>
      </c>
      <c r="D1111" s="5" t="s">
        <v>62</v>
      </c>
      <c r="E1111" s="6"/>
      <c r="F1111" s="27" t="str">
        <f t="shared" si="62"/>
        <v>https://ucanr.edu/sites/WUCOLS/Plant_Search/?step=results&amp;city_id=68&amp;plant_name=</v>
      </c>
      <c r="G1111" s="3" t="s">
        <v>38</v>
      </c>
    </row>
    <row r="1112" spans="1:7" s="4" customFormat="1" ht="29" x14ac:dyDescent="0.35">
      <c r="A1112" s="2" t="str">
        <f t="shared" si="63"/>
        <v>Yes</v>
      </c>
      <c r="B1112" s="12" t="s">
        <v>2374</v>
      </c>
      <c r="C1112" s="5" t="s">
        <v>2375</v>
      </c>
      <c r="D1112" s="5" t="s">
        <v>62</v>
      </c>
      <c r="E1112" s="6"/>
      <c r="F1112" s="27" t="str">
        <f t="shared" si="62"/>
        <v>https://ucanr.edu/sites/WUCOLS/Plant_Search/?step=results&amp;city_id=68&amp;plant_name=</v>
      </c>
      <c r="G1112" s="3" t="s">
        <v>38</v>
      </c>
    </row>
    <row r="1113" spans="1:7" s="4" customFormat="1" x14ac:dyDescent="0.35">
      <c r="A1113" s="2" t="str">
        <f t="shared" si="63"/>
        <v>Yes</v>
      </c>
      <c r="B1113" s="12" t="s">
        <v>2376</v>
      </c>
      <c r="C1113" s="5" t="s">
        <v>2377</v>
      </c>
      <c r="D1113" s="5" t="s">
        <v>62</v>
      </c>
      <c r="E1113" s="6"/>
      <c r="F1113" s="27" t="str">
        <f t="shared" si="62"/>
        <v>https://ucanr.edu/sites/WUCOLS/Plant_Search/?step=results&amp;city_id=68&amp;plant_name=</v>
      </c>
      <c r="G1113" s="3" t="s">
        <v>38</v>
      </c>
    </row>
    <row r="1114" spans="1:7" s="4" customFormat="1" ht="29" x14ac:dyDescent="0.35">
      <c r="A1114" s="2" t="str">
        <f t="shared" si="63"/>
        <v>Yes</v>
      </c>
      <c r="B1114" s="12" t="s">
        <v>2378</v>
      </c>
      <c r="C1114" s="5" t="s">
        <v>2379</v>
      </c>
      <c r="D1114" s="5" t="s">
        <v>62</v>
      </c>
      <c r="E1114" s="6"/>
      <c r="F1114" s="27" t="str">
        <f t="shared" si="62"/>
        <v>https://ucanr.edu/sites/WUCOLS/Plant_Search/?step=results&amp;city_id=68&amp;plant_name=</v>
      </c>
      <c r="G1114" s="3" t="s">
        <v>38</v>
      </c>
    </row>
    <row r="1115" spans="1:7" s="4" customFormat="1" ht="29" x14ac:dyDescent="0.35">
      <c r="A1115" s="2" t="str">
        <f t="shared" si="63"/>
        <v>No</v>
      </c>
      <c r="B1115" s="12" t="s">
        <v>2380</v>
      </c>
      <c r="C1115" s="5" t="s">
        <v>2381</v>
      </c>
      <c r="D1115" s="5" t="s">
        <v>84</v>
      </c>
      <c r="E1115" s="6"/>
      <c r="F1115" s="27" t="str">
        <f t="shared" si="62"/>
        <v>https://ucanr.edu/sites/WUCOLS/Plant_Search/?step=results&amp;city_id=68&amp;plant_name=</v>
      </c>
      <c r="G1115" s="3" t="s">
        <v>38</v>
      </c>
    </row>
    <row r="1116" spans="1:7" s="4" customFormat="1" ht="29" x14ac:dyDescent="0.35">
      <c r="A1116" s="2" t="str">
        <f t="shared" si="63"/>
        <v>No</v>
      </c>
      <c r="B1116" s="12" t="s">
        <v>2382</v>
      </c>
      <c r="C1116" s="5" t="s">
        <v>2383</v>
      </c>
      <c r="D1116" s="5" t="s">
        <v>84</v>
      </c>
      <c r="E1116" s="6"/>
      <c r="F1116" s="27" t="str">
        <f t="shared" si="62"/>
        <v>https://ucanr.edu/sites/WUCOLS/Plant_Search/?step=results&amp;city_id=68&amp;plant_name=</v>
      </c>
      <c r="G1116" s="3" t="s">
        <v>38</v>
      </c>
    </row>
    <row r="1117" spans="1:7" s="4" customFormat="1" x14ac:dyDescent="0.35">
      <c r="A1117" s="2" t="str">
        <f t="shared" si="63"/>
        <v>No</v>
      </c>
      <c r="B1117" s="12" t="s">
        <v>2384</v>
      </c>
      <c r="C1117" s="5" t="s">
        <v>2385</v>
      </c>
      <c r="D1117" s="5" t="s">
        <v>43</v>
      </c>
      <c r="E1117" s="6"/>
      <c r="F1117" s="27" t="str">
        <f t="shared" si="62"/>
        <v>https://ucanr.edu/sites/WUCOLS/Plant_Search/?step=results&amp;city_id=68&amp;plant_name=</v>
      </c>
      <c r="G1117" s="3" t="s">
        <v>38</v>
      </c>
    </row>
    <row r="1118" spans="1:7" s="4" customFormat="1" x14ac:dyDescent="0.35">
      <c r="A1118" s="2" t="str">
        <f t="shared" si="63"/>
        <v>No</v>
      </c>
      <c r="B1118" s="12" t="s">
        <v>2386</v>
      </c>
      <c r="C1118" s="5" t="s">
        <v>2387</v>
      </c>
      <c r="D1118" s="5" t="s">
        <v>37</v>
      </c>
      <c r="E1118" s="6"/>
      <c r="F1118" s="27" t="str">
        <f t="shared" si="62"/>
        <v>https://ucanr.edu/sites/WUCOLS/Plant_Search/?step=results&amp;city_id=68&amp;plant_name=</v>
      </c>
      <c r="G1118" s="3" t="s">
        <v>38</v>
      </c>
    </row>
    <row r="1119" spans="1:7" s="4" customFormat="1" x14ac:dyDescent="0.35">
      <c r="A1119" s="2" t="str">
        <f t="shared" si="63"/>
        <v>Yes</v>
      </c>
      <c r="B1119" s="12" t="s">
        <v>2388</v>
      </c>
      <c r="C1119" s="5" t="s">
        <v>2389</v>
      </c>
      <c r="D1119" s="5" t="s">
        <v>781</v>
      </c>
      <c r="E1119" s="6" t="s">
        <v>65</v>
      </c>
      <c r="F1119" s="27" t="str">
        <f t="shared" si="62"/>
        <v>https://calscape.org/Corethrogyne-filaginifolia-(California-Aster)</v>
      </c>
      <c r="G1119" s="3" t="s">
        <v>2390</v>
      </c>
    </row>
    <row r="1120" spans="1:7" s="4" customFormat="1" x14ac:dyDescent="0.35">
      <c r="A1120" s="2" t="str">
        <f t="shared" si="63"/>
        <v>No</v>
      </c>
      <c r="B1120" s="12" t="s">
        <v>2391</v>
      </c>
      <c r="C1120" s="5" t="s">
        <v>2392</v>
      </c>
      <c r="D1120" s="5" t="s">
        <v>37</v>
      </c>
      <c r="E1120" s="6"/>
      <c r="F1120" s="27" t="str">
        <f t="shared" si="62"/>
        <v>https://ucanr.edu/sites/WUCOLS/Plant_Search/?step=results&amp;city_id=68&amp;plant_name=</v>
      </c>
      <c r="G1120" s="3" t="s">
        <v>38</v>
      </c>
    </row>
    <row r="1121" spans="1:12" s="4" customFormat="1" x14ac:dyDescent="0.35">
      <c r="A1121" s="2" t="str">
        <f t="shared" si="63"/>
        <v>No</v>
      </c>
      <c r="B1121" s="1" t="s">
        <v>2393</v>
      </c>
      <c r="C1121" t="s">
        <v>2394</v>
      </c>
      <c r="D1121" s="9" t="s">
        <v>37</v>
      </c>
      <c r="E1121" s="2"/>
      <c r="F1121" s="27" t="str">
        <f t="shared" si="62"/>
        <v>https://www.gardenia.net/plant-variety/cosmos</v>
      </c>
      <c r="G1121" s="3" t="s">
        <v>2395</v>
      </c>
      <c r="H1121"/>
    </row>
    <row r="1122" spans="1:12" s="4" customFormat="1" x14ac:dyDescent="0.35">
      <c r="A1122" s="2" t="str">
        <f t="shared" si="63"/>
        <v>No</v>
      </c>
      <c r="B1122" s="12" t="s">
        <v>2396</v>
      </c>
      <c r="C1122" s="5" t="s">
        <v>2397</v>
      </c>
      <c r="D1122" s="5" t="s">
        <v>37</v>
      </c>
      <c r="E1122" s="6"/>
      <c r="F1122" s="27" t="str">
        <f t="shared" si="62"/>
        <v>https://ucanr.edu/sites/WUCOLS/Plant_Search/?step=results&amp;city_id=68&amp;plant_name=</v>
      </c>
      <c r="G1122" s="3" t="s">
        <v>38</v>
      </c>
    </row>
    <row r="1123" spans="1:12" s="4" customFormat="1" x14ac:dyDescent="0.35">
      <c r="A1123" s="2" t="str">
        <f t="shared" si="63"/>
        <v>Yes</v>
      </c>
      <c r="B1123" s="12" t="s">
        <v>2398</v>
      </c>
      <c r="C1123" s="5" t="s">
        <v>2399</v>
      </c>
      <c r="D1123" s="5" t="s">
        <v>62</v>
      </c>
      <c r="E1123" s="6"/>
      <c r="F1123" s="27" t="str">
        <f t="shared" si="62"/>
        <v>https://ucanr.edu/sites/WUCOLS/Plant_Search/?step=results&amp;city_id=68&amp;plant_name=</v>
      </c>
      <c r="G1123" s="3" t="s">
        <v>38</v>
      </c>
      <c r="H1123" t="s">
        <v>101</v>
      </c>
    </row>
    <row r="1124" spans="1:12" s="4" customFormat="1" x14ac:dyDescent="0.35">
      <c r="A1124" s="2" t="str">
        <f t="shared" si="63"/>
        <v>Yes</v>
      </c>
      <c r="B1124" s="12" t="s">
        <v>2400</v>
      </c>
      <c r="C1124" s="5" t="s">
        <v>2401</v>
      </c>
      <c r="D1124" s="5" t="s">
        <v>62</v>
      </c>
      <c r="E1124" s="6"/>
      <c r="F1124" s="27" t="str">
        <f t="shared" si="62"/>
        <v>https://ucanr.edu/sites/WUCOLS/Plant_Search/?step=results&amp;city_id=68&amp;plant_name=</v>
      </c>
      <c r="G1124" s="3" t="s">
        <v>38</v>
      </c>
    </row>
    <row r="1125" spans="1:12" s="4" customFormat="1" x14ac:dyDescent="0.35">
      <c r="A1125" s="2" t="str">
        <f t="shared" si="63"/>
        <v>No</v>
      </c>
      <c r="B1125" s="12" t="s">
        <v>2402</v>
      </c>
      <c r="C1125" s="5" t="s">
        <v>2403</v>
      </c>
      <c r="D1125" s="5" t="s">
        <v>43</v>
      </c>
      <c r="E1125" s="6"/>
      <c r="F1125" s="27" t="str">
        <f t="shared" si="62"/>
        <v>https://ucanr.edu/sites/WUCOLS/Plant_Search/?step=results&amp;city_id=68&amp;plant_name=</v>
      </c>
      <c r="G1125" s="3" t="s">
        <v>38</v>
      </c>
    </row>
    <row r="1126" spans="1:12" s="4" customFormat="1" x14ac:dyDescent="0.35">
      <c r="A1126" s="2" t="str">
        <f t="shared" si="63"/>
        <v>Yes</v>
      </c>
      <c r="B1126" s="12" t="s">
        <v>2404</v>
      </c>
      <c r="C1126" s="5" t="s">
        <v>2405</v>
      </c>
      <c r="D1126" s="5" t="s">
        <v>62</v>
      </c>
      <c r="E1126" s="6"/>
      <c r="F1126" s="27" t="str">
        <f t="shared" si="62"/>
        <v>https://ucanr.edu/sites/WUCOLS/Plant_Search/?step=results&amp;city_id=68&amp;plant_name=</v>
      </c>
      <c r="G1126" s="3" t="s">
        <v>38</v>
      </c>
    </row>
    <row r="1127" spans="1:12" s="4" customFormat="1" ht="29" x14ac:dyDescent="0.35">
      <c r="A1127" s="2" t="str">
        <f t="shared" si="63"/>
        <v>Yes</v>
      </c>
      <c r="B1127" s="12" t="s">
        <v>2406</v>
      </c>
      <c r="C1127" s="5" t="s">
        <v>2407</v>
      </c>
      <c r="D1127" s="5" t="s">
        <v>62</v>
      </c>
      <c r="E1127" s="6"/>
      <c r="F1127" s="27" t="str">
        <f t="shared" si="62"/>
        <v>https://ucanr.edu/sites/WUCOLS/Plant_Search/?step=results&amp;city_id=68&amp;plant_name=</v>
      </c>
      <c r="G1127" s="3" t="s">
        <v>38</v>
      </c>
    </row>
    <row r="1128" spans="1:12" s="4" customFormat="1" x14ac:dyDescent="0.35">
      <c r="A1128" s="2" t="str">
        <f t="shared" si="63"/>
        <v>Yes</v>
      </c>
      <c r="B1128" s="12" t="s">
        <v>2408</v>
      </c>
      <c r="C1128" s="5" t="s">
        <v>2409</v>
      </c>
      <c r="D1128" s="5" t="s">
        <v>62</v>
      </c>
      <c r="E1128" s="6"/>
      <c r="F1128" s="27" t="str">
        <f t="shared" si="62"/>
        <v>https://ucanr.edu/sites/WUCOLS/Plant_Search/?step=results&amp;city_id=68&amp;plant_name=</v>
      </c>
      <c r="G1128" s="3" t="s">
        <v>38</v>
      </c>
    </row>
    <row r="1129" spans="1:12" s="4" customFormat="1" x14ac:dyDescent="0.35">
      <c r="A1129" s="2" t="str">
        <f t="shared" si="63"/>
        <v>Yes</v>
      </c>
      <c r="B1129" s="12" t="s">
        <v>2410</v>
      </c>
      <c r="C1129" s="5" t="s">
        <v>2409</v>
      </c>
      <c r="D1129" s="5" t="s">
        <v>62</v>
      </c>
      <c r="E1129" s="6"/>
      <c r="F1129" s="27" t="str">
        <f t="shared" si="62"/>
        <v>https://ucanr.edu/sites/WUCOLS/Plant_Search/?step=results&amp;city_id=68&amp;plant_name=</v>
      </c>
      <c r="G1129" s="3" t="s">
        <v>38</v>
      </c>
    </row>
    <row r="1130" spans="1:12" s="4" customFormat="1" x14ac:dyDescent="0.35">
      <c r="A1130" s="2" t="s">
        <v>89</v>
      </c>
      <c r="B1130" s="1" t="s">
        <v>2411</v>
      </c>
      <c r="C1130" t="s">
        <v>2412</v>
      </c>
      <c r="D1130"/>
      <c r="E1130"/>
      <c r="F1130" s="7" t="str">
        <f t="shared" si="62"/>
        <v>https://www.cal-ipc.org/plants/profile/cotoneaster-franchetii-profile/</v>
      </c>
      <c r="G1130" t="s">
        <v>2413</v>
      </c>
      <c r="H1130" t="s">
        <v>121</v>
      </c>
      <c r="I1130"/>
      <c r="J1130"/>
      <c r="K1130"/>
      <c r="L1130"/>
    </row>
    <row r="1131" spans="1:12" s="4" customFormat="1" x14ac:dyDescent="0.35">
      <c r="A1131" s="2" t="str">
        <f>IF(OR(ISNUMBER(SEARCH("low",D1131))), "Yes", "No")</f>
        <v>Yes</v>
      </c>
      <c r="B1131" s="12" t="s">
        <v>2414</v>
      </c>
      <c r="C1131" s="5" t="s">
        <v>2415</v>
      </c>
      <c r="D1131" s="5" t="s">
        <v>62</v>
      </c>
      <c r="E1131" s="6"/>
      <c r="F1131" s="27" t="str">
        <f t="shared" si="62"/>
        <v>https://ucanr.edu/sites/WUCOLS/Plant_Search/?step=results&amp;city_id=68&amp;plant_name=</v>
      </c>
      <c r="G1131" s="3" t="s">
        <v>38</v>
      </c>
    </row>
    <row r="1132" spans="1:12" s="4" customFormat="1" x14ac:dyDescent="0.35">
      <c r="A1132" s="2" t="str">
        <f>IF(OR(ISNUMBER(SEARCH("low",D1132))), "Yes", "No")</f>
        <v>Yes</v>
      </c>
      <c r="B1132" s="12" t="s">
        <v>2416</v>
      </c>
      <c r="C1132" s="5" t="s">
        <v>2417</v>
      </c>
      <c r="D1132" s="5" t="s">
        <v>62</v>
      </c>
      <c r="E1132" s="6"/>
      <c r="F1132" s="27" t="str">
        <f t="shared" si="62"/>
        <v>https://ucanr.edu/sites/WUCOLS/Plant_Search/?step=results&amp;city_id=68&amp;plant_name=</v>
      </c>
      <c r="G1132" s="3" t="s">
        <v>38</v>
      </c>
    </row>
    <row r="1133" spans="1:12" s="4" customFormat="1" x14ac:dyDescent="0.35">
      <c r="A1133" s="2" t="s">
        <v>89</v>
      </c>
      <c r="B1133" s="1" t="s">
        <v>2418</v>
      </c>
      <c r="C1133" t="s">
        <v>2419</v>
      </c>
      <c r="D1133"/>
      <c r="E1133"/>
      <c r="F1133" s="7" t="str">
        <f t="shared" si="62"/>
        <v>https://www.cal-ipc.org/plants/profile/cotoneaster-lacteus-profile/</v>
      </c>
      <c r="G1133" t="s">
        <v>2420</v>
      </c>
      <c r="H1133" t="s">
        <v>121</v>
      </c>
      <c r="I1133"/>
      <c r="J1133"/>
      <c r="K1133"/>
      <c r="L1133"/>
    </row>
    <row r="1134" spans="1:12" s="4" customFormat="1" x14ac:dyDescent="0.35">
      <c r="A1134" s="2" t="s">
        <v>89</v>
      </c>
      <c r="B1134" s="1" t="s">
        <v>2421</v>
      </c>
      <c r="C1134" t="s">
        <v>2422</v>
      </c>
      <c r="D1134"/>
      <c r="E1134"/>
      <c r="F1134" s="7" t="str">
        <f t="shared" si="62"/>
        <v>https://www.cal-ipc.org/plants/profile/cotoneaster-pannosus-profile/</v>
      </c>
      <c r="G1134" t="s">
        <v>2423</v>
      </c>
      <c r="H1134" t="s">
        <v>121</v>
      </c>
      <c r="I1134"/>
      <c r="J1134"/>
      <c r="K1134"/>
      <c r="L1134"/>
    </row>
    <row r="1135" spans="1:12" s="4" customFormat="1" x14ac:dyDescent="0.35">
      <c r="A1135" s="2" t="str">
        <f>IF(OR(ISNUMBER(SEARCH("low",D1135))), "Yes", "No")</f>
        <v>Yes</v>
      </c>
      <c r="B1135" s="12" t="s">
        <v>2424</v>
      </c>
      <c r="C1135" s="5" t="s">
        <v>2425</v>
      </c>
      <c r="D1135" s="5" t="s">
        <v>62</v>
      </c>
      <c r="E1135" s="6"/>
      <c r="F1135" s="27" t="str">
        <f t="shared" si="62"/>
        <v>https://ucanr.edu/sites/WUCOLS/Plant_Search/?step=results&amp;city_id=68&amp;plant_name=</v>
      </c>
      <c r="G1135" s="3" t="s">
        <v>38</v>
      </c>
    </row>
    <row r="1136" spans="1:12" s="4" customFormat="1" ht="29" x14ac:dyDescent="0.35">
      <c r="A1136" s="2" t="str">
        <f>IF(OR(ISNUMBER(SEARCH("low",D1136))), "Yes", "No")</f>
        <v>No</v>
      </c>
      <c r="B1136" s="12" t="s">
        <v>2426</v>
      </c>
      <c r="C1136" s="5" t="s">
        <v>2425</v>
      </c>
      <c r="D1136" s="5" t="s">
        <v>43</v>
      </c>
      <c r="E1136" s="6"/>
      <c r="F1136" s="27" t="str">
        <f t="shared" si="62"/>
        <v>https://ucanr.edu/sites/WUCOLS/Plant_Search/?step=results&amp;city_id=68&amp;plant_name=</v>
      </c>
      <c r="G1136" s="3" t="s">
        <v>38</v>
      </c>
    </row>
    <row r="1137" spans="1:12" s="4" customFormat="1" x14ac:dyDescent="0.35">
      <c r="A1137" s="2" t="str">
        <f>IF(OR(ISNUMBER(SEARCH("low",D1137))), "Yes", "No")</f>
        <v>No</v>
      </c>
      <c r="B1137" s="12" t="s">
        <v>2427</v>
      </c>
      <c r="C1137" s="5" t="s">
        <v>2425</v>
      </c>
      <c r="D1137" s="5" t="s">
        <v>37</v>
      </c>
      <c r="E1137" s="6"/>
      <c r="F1137" s="27" t="str">
        <f t="shared" si="62"/>
        <v>https://ucanr.edu/sites/WUCOLS/Plant_Search/?step=results&amp;city_id=68&amp;plant_name=</v>
      </c>
      <c r="G1137" s="3" t="s">
        <v>38</v>
      </c>
    </row>
    <row r="1138" spans="1:12" s="4" customFormat="1" x14ac:dyDescent="0.35">
      <c r="A1138" s="2" t="str">
        <f>IF(OR(ISNUMBER(SEARCH("low",D1138))), "Yes", "No")</f>
        <v>Yes</v>
      </c>
      <c r="B1138" s="12" t="s">
        <v>2428</v>
      </c>
      <c r="C1138" s="5" t="s">
        <v>2429</v>
      </c>
      <c r="D1138" s="5" t="s">
        <v>62</v>
      </c>
      <c r="E1138" s="6"/>
      <c r="F1138" s="27" t="str">
        <f t="shared" si="62"/>
        <v>https://ucanr.edu/sites/WUCOLS/Plant_Search/?step=results&amp;city_id=68&amp;plant_name=</v>
      </c>
      <c r="G1138" s="3" t="s">
        <v>38</v>
      </c>
    </row>
    <row r="1139" spans="1:12" s="4" customFormat="1" x14ac:dyDescent="0.35">
      <c r="A1139" s="2" t="str">
        <f>IF(OR(ISNUMBER(SEARCH("low",D1139))), "Yes", "No")</f>
        <v>No</v>
      </c>
      <c r="B1139" s="12" t="s">
        <v>2430</v>
      </c>
      <c r="C1139" s="5" t="s">
        <v>2429</v>
      </c>
      <c r="D1139" s="5" t="s">
        <v>37</v>
      </c>
      <c r="E1139" s="6"/>
      <c r="F1139" s="27" t="str">
        <f t="shared" si="62"/>
        <v>https://ucanr.edu/sites/WUCOLS/Plant_Search/?step=results&amp;city_id=68&amp;plant_name=</v>
      </c>
      <c r="G1139" s="3" t="s">
        <v>38</v>
      </c>
    </row>
    <row r="1140" spans="1:12" s="4" customFormat="1" x14ac:dyDescent="0.35">
      <c r="A1140" s="2" t="s">
        <v>89</v>
      </c>
      <c r="B1140" s="1" t="s">
        <v>2431</v>
      </c>
      <c r="C1140" t="s">
        <v>2432</v>
      </c>
      <c r="D1140"/>
      <c r="E1140"/>
      <c r="F1140" s="7" t="str">
        <f t="shared" si="62"/>
        <v>https://www.cal-ipc.org/plants/profile/cotula-coronopifolia-profile/</v>
      </c>
      <c r="G1140" t="s">
        <v>2433</v>
      </c>
      <c r="H1140" t="s">
        <v>140</v>
      </c>
      <c r="I1140"/>
      <c r="J1140"/>
      <c r="K1140"/>
      <c r="L1140"/>
    </row>
    <row r="1141" spans="1:12" s="4" customFormat="1" x14ac:dyDescent="0.35">
      <c r="A1141" s="2" t="str">
        <f t="shared" ref="A1141:A1151" si="64">IF(OR(ISNUMBER(SEARCH("low",D1141))), "Yes", "No")</f>
        <v>No</v>
      </c>
      <c r="B1141" s="12" t="s">
        <v>2434</v>
      </c>
      <c r="C1141" s="5" t="s">
        <v>2435</v>
      </c>
      <c r="D1141" s="5" t="s">
        <v>43</v>
      </c>
      <c r="E1141" s="6"/>
      <c r="F1141" s="27" t="str">
        <f t="shared" si="62"/>
        <v>https://ucanr.edu/sites/WUCOLS/Plant_Search/?step=results&amp;city_id=68&amp;plant_name=</v>
      </c>
      <c r="G1141" s="3" t="s">
        <v>38</v>
      </c>
    </row>
    <row r="1142" spans="1:12" s="4" customFormat="1" x14ac:dyDescent="0.35">
      <c r="A1142" s="2" t="str">
        <f t="shared" si="64"/>
        <v>No</v>
      </c>
      <c r="B1142" s="12" t="s">
        <v>2436</v>
      </c>
      <c r="C1142" s="5" t="s">
        <v>2437</v>
      </c>
      <c r="D1142" s="5" t="s">
        <v>303</v>
      </c>
      <c r="E1142" s="6"/>
      <c r="F1142" s="27" t="str">
        <f t="shared" si="62"/>
        <v>https://ucanr.edu/sites/WUCOLS/Plant_Search/?step=results&amp;city_id=68&amp;plant_name=</v>
      </c>
      <c r="G1142" s="3" t="s">
        <v>38</v>
      </c>
    </row>
    <row r="1143" spans="1:12" s="4" customFormat="1" x14ac:dyDescent="0.35">
      <c r="A1143" s="2" t="str">
        <f t="shared" si="64"/>
        <v>No</v>
      </c>
      <c r="B1143" s="12" t="s">
        <v>2438</v>
      </c>
      <c r="C1143" s="5" t="s">
        <v>2439</v>
      </c>
      <c r="D1143" s="5" t="s">
        <v>303</v>
      </c>
      <c r="E1143" s="6"/>
      <c r="F1143" s="27" t="str">
        <f t="shared" si="62"/>
        <v>https://ucanr.edu/sites/WUCOLS/Plant_Search/?step=results&amp;city_id=68&amp;plant_name=</v>
      </c>
      <c r="G1143" s="3" t="s">
        <v>38</v>
      </c>
    </row>
    <row r="1144" spans="1:12" s="4" customFormat="1" x14ac:dyDescent="0.35">
      <c r="A1144" s="2" t="str">
        <f t="shared" si="64"/>
        <v>Yes</v>
      </c>
      <c r="B1144" s="12" t="s">
        <v>2440</v>
      </c>
      <c r="C1144" s="5" t="s">
        <v>2441</v>
      </c>
      <c r="D1144" s="5" t="s">
        <v>62</v>
      </c>
      <c r="E1144" s="6"/>
      <c r="F1144" s="27" t="str">
        <f t="shared" si="62"/>
        <v>https://ucanr.edu/sites/WUCOLS/Plant_Search/?step=results&amp;city_id=68&amp;plant_name=</v>
      </c>
      <c r="G1144" s="3" t="s">
        <v>38</v>
      </c>
    </row>
    <row r="1145" spans="1:12" s="4" customFormat="1" x14ac:dyDescent="0.35">
      <c r="A1145" s="2" t="str">
        <f t="shared" si="64"/>
        <v>No</v>
      </c>
      <c r="B1145" s="12" t="s">
        <v>2442</v>
      </c>
      <c r="C1145" s="5" t="s">
        <v>2443</v>
      </c>
      <c r="D1145" s="5" t="s">
        <v>43</v>
      </c>
      <c r="E1145" s="6"/>
      <c r="F1145" s="27" t="str">
        <f t="shared" si="62"/>
        <v>https://ucanr.edu/sites/WUCOLS/Plant_Search/?step=results&amp;city_id=68&amp;plant_name=</v>
      </c>
      <c r="G1145" s="3" t="s">
        <v>38</v>
      </c>
    </row>
    <row r="1146" spans="1:12" s="4" customFormat="1" x14ac:dyDescent="0.35">
      <c r="A1146" s="2" t="str">
        <f t="shared" si="64"/>
        <v>No</v>
      </c>
      <c r="B1146" s="12" t="s">
        <v>2444</v>
      </c>
      <c r="C1146" s="5" t="s">
        <v>2443</v>
      </c>
      <c r="D1146" s="5" t="s">
        <v>43</v>
      </c>
      <c r="E1146" s="6"/>
      <c r="F1146" s="27" t="str">
        <f t="shared" si="62"/>
        <v>https://ucanr.edu/sites/WUCOLS/Plant_Search/?step=results&amp;city_id=68&amp;plant_name=</v>
      </c>
      <c r="G1146" s="3" t="s">
        <v>38</v>
      </c>
    </row>
    <row r="1147" spans="1:12" s="4" customFormat="1" x14ac:dyDescent="0.35">
      <c r="A1147" s="2" t="str">
        <f t="shared" si="64"/>
        <v>No</v>
      </c>
      <c r="B1147" s="12" t="s">
        <v>2445</v>
      </c>
      <c r="C1147" s="5" t="s">
        <v>2443</v>
      </c>
      <c r="D1147" s="5" t="s">
        <v>43</v>
      </c>
      <c r="E1147" s="6"/>
      <c r="F1147" s="27" t="str">
        <f t="shared" si="62"/>
        <v>https://ucanr.edu/sites/WUCOLS/Plant_Search/?step=results&amp;city_id=68&amp;plant_name=</v>
      </c>
      <c r="G1147" s="3" t="s">
        <v>38</v>
      </c>
    </row>
    <row r="1148" spans="1:12" s="4" customFormat="1" x14ac:dyDescent="0.35">
      <c r="A1148" s="2" t="str">
        <f t="shared" si="64"/>
        <v>No</v>
      </c>
      <c r="B1148" s="12" t="s">
        <v>2446</v>
      </c>
      <c r="C1148" s="5" t="s">
        <v>2447</v>
      </c>
      <c r="D1148" s="5" t="s">
        <v>37</v>
      </c>
      <c r="E1148" s="6"/>
      <c r="F1148" s="27" t="str">
        <f t="shared" si="62"/>
        <v>https://ucanr.edu/sites/WUCOLS/Plant_Search/?step=results&amp;city_id=68&amp;plant_name=</v>
      </c>
      <c r="G1148" s="3" t="s">
        <v>38</v>
      </c>
    </row>
    <row r="1149" spans="1:12" s="4" customFormat="1" x14ac:dyDescent="0.35">
      <c r="A1149" s="2" t="str">
        <f t="shared" si="64"/>
        <v>Yes</v>
      </c>
      <c r="B1149" s="1" t="s">
        <v>2448</v>
      </c>
      <c r="C1149" t="s">
        <v>2449</v>
      </c>
      <c r="D1149" s="9" t="s">
        <v>62</v>
      </c>
      <c r="E1149" s="2"/>
      <c r="F1149" s="27" t="str">
        <f t="shared" si="62"/>
        <v>https://plantmaster.com/presents/plants.php?id=5f736fa6604d7</v>
      </c>
      <c r="G1149" s="3" t="s">
        <v>100</v>
      </c>
      <c r="H1149" t="s">
        <v>101</v>
      </c>
    </row>
    <row r="1150" spans="1:12" s="4" customFormat="1" x14ac:dyDescent="0.35">
      <c r="A1150" s="2" t="str">
        <f t="shared" si="64"/>
        <v>Yes</v>
      </c>
      <c r="B1150" s="12" t="s">
        <v>2450</v>
      </c>
      <c r="C1150" s="5" t="s">
        <v>2451</v>
      </c>
      <c r="D1150" s="5" t="s">
        <v>62</v>
      </c>
      <c r="E1150" s="6"/>
      <c r="F1150" s="27" t="str">
        <f t="shared" si="62"/>
        <v>https://www.monrovia.com/jitters-jade-plant.html</v>
      </c>
      <c r="G1150" s="3" t="s">
        <v>2452</v>
      </c>
      <c r="H1150"/>
    </row>
    <row r="1151" spans="1:12" s="4" customFormat="1" x14ac:dyDescent="0.35">
      <c r="A1151" s="2" t="str">
        <f t="shared" si="64"/>
        <v>Yes</v>
      </c>
      <c r="B1151" s="12" t="s">
        <v>2453</v>
      </c>
      <c r="C1151" s="5" t="s">
        <v>2454</v>
      </c>
      <c r="D1151" s="5" t="s">
        <v>62</v>
      </c>
      <c r="E1151" s="6"/>
      <c r="F1151" s="27" t="str">
        <f t="shared" si="62"/>
        <v>https://ucanr.edu/sites/WUCOLS/Plant_Search/?step=results&amp;city_id=68&amp;plant_name=</v>
      </c>
      <c r="G1151" s="3" t="s">
        <v>38</v>
      </c>
    </row>
    <row r="1152" spans="1:12" s="4" customFormat="1" x14ac:dyDescent="0.35">
      <c r="A1152" s="2" t="s">
        <v>89</v>
      </c>
      <c r="B1152" s="1" t="s">
        <v>2455</v>
      </c>
      <c r="C1152" t="s">
        <v>2456</v>
      </c>
      <c r="D1152"/>
      <c r="E1152"/>
      <c r="F1152" s="7" t="str">
        <f t="shared" si="62"/>
        <v>https://www.cal-ipc.org/plants/profile/crataegus-monogyna-profile/</v>
      </c>
      <c r="G1152" t="s">
        <v>2457</v>
      </c>
      <c r="H1152" t="s">
        <v>140</v>
      </c>
      <c r="I1152"/>
      <c r="J1152"/>
      <c r="K1152"/>
      <c r="L1152"/>
    </row>
    <row r="1153" spans="1:12" s="4" customFormat="1" ht="29" x14ac:dyDescent="0.35">
      <c r="A1153" s="2" t="str">
        <f t="shared" ref="A1153:A1159" si="65">IF(OR(ISNUMBER(SEARCH("low",D1153))), "Yes", "No")</f>
        <v>No</v>
      </c>
      <c r="B1153" s="12" t="s">
        <v>2458</v>
      </c>
      <c r="C1153" s="5" t="s">
        <v>2459</v>
      </c>
      <c r="D1153" s="5" t="s">
        <v>37</v>
      </c>
      <c r="E1153" s="6" t="s">
        <v>65</v>
      </c>
      <c r="F1153" s="27" t="str">
        <f t="shared" si="62"/>
        <v>https://ucanr.edu/sites/WUCOLS/Plant_Search/?step=results&amp;city_id=68&amp;plant_name=</v>
      </c>
      <c r="G1153" s="3" t="s">
        <v>38</v>
      </c>
    </row>
    <row r="1154" spans="1:12" s="4" customFormat="1" x14ac:dyDescent="0.35">
      <c r="A1154" s="2" t="str">
        <f t="shared" si="65"/>
        <v>No</v>
      </c>
      <c r="B1154" s="12" t="s">
        <v>2460</v>
      </c>
      <c r="C1154" s="5" t="s">
        <v>2461</v>
      </c>
      <c r="D1154" s="5" t="s">
        <v>43</v>
      </c>
      <c r="E1154" s="6"/>
      <c r="F1154" s="27" t="str">
        <f t="shared" si="62"/>
        <v>https://ucanr.edu/sites/WUCOLS/Plant_Search/?step=results&amp;city_id=68&amp;plant_name=</v>
      </c>
      <c r="G1154" s="3" t="s">
        <v>38</v>
      </c>
    </row>
    <row r="1155" spans="1:12" s="4" customFormat="1" x14ac:dyDescent="0.35">
      <c r="A1155" s="2" t="str">
        <f t="shared" si="65"/>
        <v>No</v>
      </c>
      <c r="B1155" s="12" t="s">
        <v>2462</v>
      </c>
      <c r="C1155" s="5" t="s">
        <v>2463</v>
      </c>
      <c r="D1155" s="5" t="s">
        <v>43</v>
      </c>
      <c r="E1155" s="6"/>
      <c r="F1155" s="27" t="str">
        <f t="shared" ref="F1155:F1218" si="66">HYPERLINK(G1155)</f>
        <v>https://ucanr.edu/sites/WUCOLS/Plant_Search/?step=results&amp;city_id=68&amp;plant_name=</v>
      </c>
      <c r="G1155" s="3" t="s">
        <v>38</v>
      </c>
    </row>
    <row r="1156" spans="1:12" s="4" customFormat="1" x14ac:dyDescent="0.35">
      <c r="A1156" s="2" t="str">
        <f t="shared" si="65"/>
        <v>No</v>
      </c>
      <c r="B1156" s="12" t="s">
        <v>2464</v>
      </c>
      <c r="C1156" s="5" t="s">
        <v>2465</v>
      </c>
      <c r="D1156" s="5" t="s">
        <v>37</v>
      </c>
      <c r="E1156" s="6"/>
      <c r="F1156" s="27" t="str">
        <f t="shared" si="66"/>
        <v>https://ucanr.edu/sites/WUCOLS/Plant_Search/?step=results&amp;city_id=68&amp;plant_name=</v>
      </c>
      <c r="G1156" s="3" t="s">
        <v>38</v>
      </c>
    </row>
    <row r="1157" spans="1:12" s="4" customFormat="1" x14ac:dyDescent="0.35">
      <c r="A1157" s="2" t="str">
        <f t="shared" si="65"/>
        <v>No</v>
      </c>
      <c r="B1157" s="12" t="s">
        <v>2466</v>
      </c>
      <c r="C1157" s="5" t="s">
        <v>2467</v>
      </c>
      <c r="D1157" s="5" t="s">
        <v>37</v>
      </c>
      <c r="E1157" s="6"/>
      <c r="F1157" s="27" t="str">
        <f t="shared" si="66"/>
        <v>https://ucanr.edu/sites/WUCOLS/Plant_Search/?step=results&amp;city_id=68&amp;plant_name=</v>
      </c>
      <c r="G1157" s="3" t="s">
        <v>38</v>
      </c>
    </row>
    <row r="1158" spans="1:12" s="4" customFormat="1" ht="29" x14ac:dyDescent="0.35">
      <c r="A1158" s="2" t="str">
        <f t="shared" si="65"/>
        <v>Yes</v>
      </c>
      <c r="B1158" s="12" t="s">
        <v>2468</v>
      </c>
      <c r="C1158" s="5" t="s">
        <v>2469</v>
      </c>
      <c r="D1158" s="5" t="s">
        <v>62</v>
      </c>
      <c r="E1158" s="6" t="s">
        <v>65</v>
      </c>
      <c r="F1158" s="27" t="str">
        <f t="shared" si="66"/>
        <v>https://ucanr.edu/sites/WUCOLS/Plant_Search/?step=results&amp;city_id=68&amp;plant_name=</v>
      </c>
      <c r="G1158" s="3" t="s">
        <v>38</v>
      </c>
    </row>
    <row r="1159" spans="1:12" s="4" customFormat="1" x14ac:dyDescent="0.35">
      <c r="A1159" s="2" t="str">
        <f t="shared" si="65"/>
        <v>Yes</v>
      </c>
      <c r="B1159" s="12" t="s">
        <v>2470</v>
      </c>
      <c r="C1159" s="5" t="s">
        <v>2471</v>
      </c>
      <c r="D1159" s="5" t="s">
        <v>62</v>
      </c>
      <c r="E1159" s="6"/>
      <c r="F1159" s="27" t="str">
        <f t="shared" si="66"/>
        <v>https://ucanr.edu/sites/WUCOLS/Plant_Search/?step=results&amp;city_id=68&amp;plant_name=</v>
      </c>
      <c r="G1159" s="3" t="s">
        <v>38</v>
      </c>
    </row>
    <row r="1160" spans="1:12" s="4" customFormat="1" x14ac:dyDescent="0.35">
      <c r="A1160" s="2" t="s">
        <v>89</v>
      </c>
      <c r="B1160" s="1" t="s">
        <v>2472</v>
      </c>
      <c r="C1160" t="s">
        <v>2473</v>
      </c>
      <c r="D1160"/>
      <c r="E1160"/>
      <c r="F1160" s="7" t="str">
        <f t="shared" si="66"/>
        <v>https://www.cal-ipc.org/plants/profile/crocosmia-x-crocosmiiflora-profile/</v>
      </c>
      <c r="G1160" t="s">
        <v>2474</v>
      </c>
      <c r="H1160" t="s">
        <v>140</v>
      </c>
      <c r="I1160"/>
      <c r="J1160"/>
      <c r="K1160"/>
      <c r="L1160"/>
    </row>
    <row r="1161" spans="1:12" s="4" customFormat="1" x14ac:dyDescent="0.35">
      <c r="A1161" s="2" t="str">
        <f>IF(OR(ISNUMBER(SEARCH("low",D1161))), "Yes", "No")</f>
        <v>No</v>
      </c>
      <c r="B1161" s="12" t="s">
        <v>2475</v>
      </c>
      <c r="C1161" s="5" t="s">
        <v>2476</v>
      </c>
      <c r="D1161" s="5" t="s">
        <v>43</v>
      </c>
      <c r="E1161" s="6" t="s">
        <v>65</v>
      </c>
      <c r="F1161" s="27" t="str">
        <f t="shared" si="66"/>
        <v>https://ucanr.edu/sites/WUCOLS/Plant_Search/?step=results&amp;city_id=68&amp;plant_name=</v>
      </c>
      <c r="G1161" s="3" t="s">
        <v>38</v>
      </c>
    </row>
    <row r="1162" spans="1:12" s="4" customFormat="1" x14ac:dyDescent="0.35">
      <c r="A1162" s="2" t="str">
        <f>IF(OR(ISNUMBER(SEARCH("low",D1162))), "Yes", "No")</f>
        <v>Yes</v>
      </c>
      <c r="B1162" s="12" t="s">
        <v>2477</v>
      </c>
      <c r="C1162" s="5" t="s">
        <v>2478</v>
      </c>
      <c r="D1162" s="5" t="s">
        <v>62</v>
      </c>
      <c r="E1162" s="6"/>
      <c r="F1162" s="27" t="str">
        <f t="shared" si="66"/>
        <v>https://ucanr.edu/sites/WUCOLS/Plant_Search/?step=results&amp;city_id=68&amp;plant_name=</v>
      </c>
      <c r="G1162" s="3" t="s">
        <v>38</v>
      </c>
    </row>
    <row r="1163" spans="1:12" s="4" customFormat="1" x14ac:dyDescent="0.35">
      <c r="A1163" s="2" t="str">
        <f>IF(OR(ISNUMBER(SEARCH("low",D1163))), "Yes", "No")</f>
        <v>No</v>
      </c>
      <c r="B1163" s="12" t="s">
        <v>2479</v>
      </c>
      <c r="C1163" s="5" t="s">
        <v>1991</v>
      </c>
      <c r="D1163" s="5" t="s">
        <v>37</v>
      </c>
      <c r="E1163" s="6"/>
      <c r="F1163" s="27" t="str">
        <f t="shared" si="66"/>
        <v>https://ucanr.edu/sites/WUCOLS/Plant_Search/?step=results&amp;city_id=68&amp;plant_name=</v>
      </c>
      <c r="G1163" s="3" t="s">
        <v>38</v>
      </c>
    </row>
    <row r="1164" spans="1:12" s="4" customFormat="1" x14ac:dyDescent="0.35">
      <c r="A1164" s="2" t="str">
        <f>IF(OR(ISNUMBER(SEARCH("low",D1164))), "Yes", "No")</f>
        <v>No</v>
      </c>
      <c r="B1164" s="12" t="s">
        <v>2480</v>
      </c>
      <c r="C1164" s="5" t="s">
        <v>2481</v>
      </c>
      <c r="D1164" s="5" t="s">
        <v>37</v>
      </c>
      <c r="E1164" s="6"/>
      <c r="F1164" s="27" t="str">
        <f t="shared" si="66"/>
        <v>https://ucanr.edu/sites/WUCOLS/Plant_Search/?step=results&amp;city_id=68&amp;plant_name=</v>
      </c>
      <c r="G1164" s="3" t="s">
        <v>38</v>
      </c>
    </row>
    <row r="1165" spans="1:12" s="4" customFormat="1" x14ac:dyDescent="0.35">
      <c r="A1165" s="2" t="s">
        <v>89</v>
      </c>
      <c r="B1165" s="1" t="s">
        <v>2482</v>
      </c>
      <c r="C1165" t="s">
        <v>2483</v>
      </c>
      <c r="D1165"/>
      <c r="E1165"/>
      <c r="F1165" s="7" t="str">
        <f t="shared" si="66"/>
        <v>https://www.cal-ipc.org/plants/profile/crupina-vulgaris-profile/</v>
      </c>
      <c r="G1165" t="s">
        <v>2484</v>
      </c>
      <c r="H1165" t="s">
        <v>140</v>
      </c>
      <c r="I1165"/>
      <c r="J1165"/>
      <c r="K1165"/>
      <c r="L1165"/>
    </row>
    <row r="1166" spans="1:12" s="4" customFormat="1" x14ac:dyDescent="0.35">
      <c r="A1166" s="2" t="str">
        <f t="shared" ref="A1166:A1195" si="67">IF(OR(ISNUMBER(SEARCH("low",D1166))), "Yes", "No")</f>
        <v>No</v>
      </c>
      <c r="B1166" s="12" t="s">
        <v>2485</v>
      </c>
      <c r="C1166" s="5" t="s">
        <v>2486</v>
      </c>
      <c r="D1166" s="5" t="s">
        <v>43</v>
      </c>
      <c r="E1166" s="6"/>
      <c r="F1166" s="27" t="str">
        <f t="shared" si="66"/>
        <v>https://ucanr.edu/sites/WUCOLS/Plant_Search/?step=results&amp;city_id=68&amp;plant_name=</v>
      </c>
      <c r="G1166" s="3" t="s">
        <v>38</v>
      </c>
    </row>
    <row r="1167" spans="1:12" s="4" customFormat="1" x14ac:dyDescent="0.35">
      <c r="A1167" s="2" t="str">
        <f t="shared" si="67"/>
        <v>No</v>
      </c>
      <c r="B1167" s="12" t="s">
        <v>2487</v>
      </c>
      <c r="C1167" s="5" t="s">
        <v>2488</v>
      </c>
      <c r="D1167" s="5" t="s">
        <v>37</v>
      </c>
      <c r="E1167" s="6"/>
      <c r="F1167" s="27" t="str">
        <f t="shared" si="66"/>
        <v>https://ucanr.edu/sites/WUCOLS/Plant_Search/?step=results&amp;city_id=68&amp;plant_name=</v>
      </c>
      <c r="G1167" s="3" t="s">
        <v>38</v>
      </c>
    </row>
    <row r="1168" spans="1:12" s="4" customFormat="1" x14ac:dyDescent="0.35">
      <c r="A1168" s="2" t="str">
        <f t="shared" si="67"/>
        <v>No</v>
      </c>
      <c r="B1168" s="12" t="s">
        <v>2489</v>
      </c>
      <c r="C1168" s="5" t="s">
        <v>2490</v>
      </c>
      <c r="D1168" s="5" t="s">
        <v>43</v>
      </c>
      <c r="E1168" s="6"/>
      <c r="F1168" s="27" t="str">
        <f t="shared" si="66"/>
        <v>https://ucanr.edu/sites/WUCOLS/Plant_Search/?step=results&amp;city_id=68&amp;plant_name=</v>
      </c>
      <c r="G1168" s="3" t="s">
        <v>38</v>
      </c>
    </row>
    <row r="1169" spans="1:7" s="4" customFormat="1" x14ac:dyDescent="0.35">
      <c r="A1169" s="2" t="str">
        <f t="shared" si="67"/>
        <v>No</v>
      </c>
      <c r="B1169" s="12" t="s">
        <v>2491</v>
      </c>
      <c r="C1169" s="5" t="s">
        <v>2492</v>
      </c>
      <c r="D1169" s="5" t="s">
        <v>37</v>
      </c>
      <c r="E1169" s="6"/>
      <c r="F1169" s="27" t="str">
        <f t="shared" si="66"/>
        <v>https://ucanr.edu/sites/WUCOLS/Plant_Search/?step=results&amp;city_id=68&amp;plant_name=</v>
      </c>
      <c r="G1169" s="3" t="s">
        <v>38</v>
      </c>
    </row>
    <row r="1170" spans="1:7" s="4" customFormat="1" x14ac:dyDescent="0.35">
      <c r="A1170" s="2" t="str">
        <f t="shared" si="67"/>
        <v>Yes</v>
      </c>
      <c r="B1170" s="12" t="s">
        <v>2493</v>
      </c>
      <c r="C1170" s="5" t="s">
        <v>2494</v>
      </c>
      <c r="D1170" s="5" t="s">
        <v>62</v>
      </c>
      <c r="E1170" s="6"/>
      <c r="F1170" s="27" t="str">
        <f t="shared" si="66"/>
        <v>https://ucanr.edu/sites/WUCOLS/Plant_Search/?step=results&amp;city_id=68&amp;plant_name=</v>
      </c>
      <c r="G1170" s="3" t="s">
        <v>38</v>
      </c>
    </row>
    <row r="1171" spans="1:7" s="4" customFormat="1" x14ac:dyDescent="0.35">
      <c r="A1171" s="2" t="str">
        <f t="shared" si="67"/>
        <v>No</v>
      </c>
      <c r="B1171" s="12" t="s">
        <v>2495</v>
      </c>
      <c r="C1171" s="5" t="s">
        <v>2496</v>
      </c>
      <c r="D1171" s="5" t="s">
        <v>37</v>
      </c>
      <c r="E1171" s="6"/>
      <c r="F1171" s="27" t="str">
        <f t="shared" si="66"/>
        <v>https://ucanr.edu/sites/WUCOLS/Plant_Search/?step=results&amp;city_id=68&amp;plant_name=</v>
      </c>
      <c r="G1171" s="3" t="s">
        <v>38</v>
      </c>
    </row>
    <row r="1172" spans="1:7" s="4" customFormat="1" x14ac:dyDescent="0.35">
      <c r="A1172" s="2" t="str">
        <f t="shared" si="67"/>
        <v>No</v>
      </c>
      <c r="B1172" s="12" t="s">
        <v>2497</v>
      </c>
      <c r="C1172" s="5" t="s">
        <v>2498</v>
      </c>
      <c r="D1172" s="5" t="s">
        <v>37</v>
      </c>
      <c r="E1172" s="6"/>
      <c r="F1172" s="27" t="str">
        <f t="shared" si="66"/>
        <v>https://ucanr.edu/sites/WUCOLS/Plant_Search/?step=results&amp;city_id=68&amp;plant_name=</v>
      </c>
      <c r="G1172" s="3" t="s">
        <v>38</v>
      </c>
    </row>
    <row r="1173" spans="1:7" s="4" customFormat="1" x14ac:dyDescent="0.35">
      <c r="A1173" s="2" t="str">
        <f t="shared" si="67"/>
        <v>No</v>
      </c>
      <c r="B1173" s="12" t="s">
        <v>2499</v>
      </c>
      <c r="C1173" s="5" t="s">
        <v>2500</v>
      </c>
      <c r="D1173" s="5" t="s">
        <v>37</v>
      </c>
      <c r="E1173" s="6"/>
      <c r="F1173" s="27" t="str">
        <f t="shared" si="66"/>
        <v>https://ucanr.edu/sites/WUCOLS/Plant_Search/?step=results&amp;city_id=68&amp;plant_name=</v>
      </c>
      <c r="G1173" s="3" t="s">
        <v>38</v>
      </c>
    </row>
    <row r="1174" spans="1:7" s="4" customFormat="1" x14ac:dyDescent="0.35">
      <c r="A1174" s="2" t="str">
        <f t="shared" si="67"/>
        <v>No</v>
      </c>
      <c r="B1174" s="12" t="s">
        <v>2501</v>
      </c>
      <c r="C1174" s="5" t="s">
        <v>2502</v>
      </c>
      <c r="D1174" s="5" t="s">
        <v>43</v>
      </c>
      <c r="E1174" s="6"/>
      <c r="F1174" s="27" t="str">
        <f t="shared" si="66"/>
        <v>https://ucanr.edu/sites/WUCOLS/Plant_Search/?step=results&amp;city_id=68&amp;plant_name=</v>
      </c>
      <c r="G1174" s="3" t="s">
        <v>38</v>
      </c>
    </row>
    <row r="1175" spans="1:7" s="4" customFormat="1" x14ac:dyDescent="0.35">
      <c r="A1175" s="2" t="str">
        <f t="shared" si="67"/>
        <v>No</v>
      </c>
      <c r="B1175" s="12" t="s">
        <v>2503</v>
      </c>
      <c r="C1175" s="5" t="s">
        <v>2504</v>
      </c>
      <c r="D1175" s="5" t="s">
        <v>37</v>
      </c>
      <c r="E1175" s="6"/>
      <c r="F1175" s="27" t="str">
        <f t="shared" si="66"/>
        <v>https://ucanr.edu/sites/WUCOLS/Plant_Search/?step=results&amp;city_id=68&amp;plant_name=</v>
      </c>
      <c r="G1175" s="3" t="s">
        <v>38</v>
      </c>
    </row>
    <row r="1176" spans="1:7" s="4" customFormat="1" x14ac:dyDescent="0.35">
      <c r="A1176" s="2" t="str">
        <f t="shared" si="67"/>
        <v>No</v>
      </c>
      <c r="B1176" s="12" t="s">
        <v>2505</v>
      </c>
      <c r="C1176" s="5" t="s">
        <v>2506</v>
      </c>
      <c r="D1176" s="5" t="s">
        <v>37</v>
      </c>
      <c r="E1176" s="6"/>
      <c r="F1176" s="27" t="str">
        <f t="shared" si="66"/>
        <v>https://ucanr.edu/sites/WUCOLS/Plant_Search/?step=results&amp;city_id=68&amp;plant_name=</v>
      </c>
      <c r="G1176" s="3" t="s">
        <v>38</v>
      </c>
    </row>
    <row r="1177" spans="1:7" s="4" customFormat="1" x14ac:dyDescent="0.35">
      <c r="A1177" s="2" t="str">
        <f t="shared" si="67"/>
        <v>No</v>
      </c>
      <c r="B1177" s="12" t="s">
        <v>2507</v>
      </c>
      <c r="C1177" s="5" t="s">
        <v>2508</v>
      </c>
      <c r="D1177" s="5" t="s">
        <v>37</v>
      </c>
      <c r="E1177" s="6"/>
      <c r="F1177" s="27" t="str">
        <f t="shared" si="66"/>
        <v>https://ucanr.edu/sites/WUCOLS/Plant_Search/?step=results&amp;city_id=68&amp;plant_name=</v>
      </c>
      <c r="G1177" s="3" t="s">
        <v>38</v>
      </c>
    </row>
    <row r="1178" spans="1:7" s="4" customFormat="1" x14ac:dyDescent="0.35">
      <c r="A1178" s="2" t="str">
        <f t="shared" si="67"/>
        <v>No</v>
      </c>
      <c r="B1178" s="12" t="s">
        <v>2509</v>
      </c>
      <c r="C1178" s="5" t="s">
        <v>2510</v>
      </c>
      <c r="D1178" s="5" t="s">
        <v>37</v>
      </c>
      <c r="E1178" s="6"/>
      <c r="F1178" s="27" t="str">
        <f t="shared" si="66"/>
        <v>https://ucanr.edu/sites/WUCOLS/Plant_Search/?step=results&amp;city_id=68&amp;plant_name=</v>
      </c>
      <c r="G1178" s="3" t="s">
        <v>38</v>
      </c>
    </row>
    <row r="1179" spans="1:7" s="4" customFormat="1" x14ac:dyDescent="0.35">
      <c r="A1179" s="2" t="str">
        <f t="shared" si="67"/>
        <v>No</v>
      </c>
      <c r="B1179" s="12" t="s">
        <v>2511</v>
      </c>
      <c r="C1179" s="5" t="s">
        <v>2512</v>
      </c>
      <c r="D1179" s="5" t="s">
        <v>37</v>
      </c>
      <c r="E1179" s="6"/>
      <c r="F1179" s="27" t="str">
        <f t="shared" si="66"/>
        <v>https://ucanr.edu/sites/WUCOLS/Plant_Search/?step=results&amp;city_id=68&amp;plant_name=</v>
      </c>
      <c r="G1179" s="3" t="s">
        <v>38</v>
      </c>
    </row>
    <row r="1180" spans="1:7" s="4" customFormat="1" x14ac:dyDescent="0.35">
      <c r="A1180" s="2" t="str">
        <f t="shared" si="67"/>
        <v>No</v>
      </c>
      <c r="B1180" s="12" t="s">
        <v>2513</v>
      </c>
      <c r="C1180" s="5" t="s">
        <v>2514</v>
      </c>
      <c r="D1180" s="5" t="s">
        <v>37</v>
      </c>
      <c r="E1180" s="6"/>
      <c r="F1180" s="27" t="str">
        <f t="shared" si="66"/>
        <v>https://ucanr.edu/sites/WUCOLS/Plant_Search/?step=results&amp;city_id=68&amp;plant_name=</v>
      </c>
      <c r="G1180" s="3" t="s">
        <v>38</v>
      </c>
    </row>
    <row r="1181" spans="1:7" s="4" customFormat="1" x14ac:dyDescent="0.35">
      <c r="A1181" s="2" t="str">
        <f t="shared" si="67"/>
        <v>No</v>
      </c>
      <c r="B1181" s="12" t="s">
        <v>2515</v>
      </c>
      <c r="C1181" s="5" t="s">
        <v>2516</v>
      </c>
      <c r="D1181" s="5" t="s">
        <v>37</v>
      </c>
      <c r="E1181" s="6"/>
      <c r="F1181" s="27" t="str">
        <f t="shared" si="66"/>
        <v>https://ucanr.edu/sites/WUCOLS/Plant_Search/?step=results&amp;city_id=68&amp;plant_name=</v>
      </c>
      <c r="G1181" s="3" t="s">
        <v>38</v>
      </c>
    </row>
    <row r="1182" spans="1:7" s="4" customFormat="1" x14ac:dyDescent="0.35">
      <c r="A1182" s="2" t="str">
        <f t="shared" si="67"/>
        <v>Yes</v>
      </c>
      <c r="B1182" s="12" t="s">
        <v>2517</v>
      </c>
      <c r="C1182" s="5" t="s">
        <v>2518</v>
      </c>
      <c r="D1182" s="5" t="s">
        <v>62</v>
      </c>
      <c r="E1182" s="6"/>
      <c r="F1182" s="27" t="str">
        <f t="shared" si="66"/>
        <v>https://ucanr.edu/sites/WUCOLS/Plant_Search/?step=results&amp;city_id=68&amp;plant_name=</v>
      </c>
      <c r="G1182" s="3" t="s">
        <v>38</v>
      </c>
    </row>
    <row r="1183" spans="1:7" s="4" customFormat="1" x14ac:dyDescent="0.35">
      <c r="A1183" s="2" t="str">
        <f t="shared" si="67"/>
        <v>No</v>
      </c>
      <c r="B1183" s="12" t="s">
        <v>2519</v>
      </c>
      <c r="C1183" s="5" t="s">
        <v>2520</v>
      </c>
      <c r="D1183" s="5" t="s">
        <v>1685</v>
      </c>
      <c r="E1183" s="6"/>
      <c r="F1183" s="27" t="str">
        <f t="shared" si="66"/>
        <v>https://ucanr.edu/sites/WUCOLS/Plant_Search/?step=results&amp;city_id=68&amp;plant_name=</v>
      </c>
      <c r="G1183" s="3" t="s">
        <v>38</v>
      </c>
    </row>
    <row r="1184" spans="1:7" s="4" customFormat="1" x14ac:dyDescent="0.35">
      <c r="A1184" s="2" t="str">
        <f t="shared" si="67"/>
        <v>No</v>
      </c>
      <c r="B1184" s="12" t="s">
        <v>2521</v>
      </c>
      <c r="C1184" s="5" t="s">
        <v>2522</v>
      </c>
      <c r="D1184" s="5" t="s">
        <v>84</v>
      </c>
      <c r="E1184" s="6"/>
      <c r="F1184" s="27" t="str">
        <f t="shared" si="66"/>
        <v>https://ucanr.edu/sites/WUCOLS/Plant_Search/?step=results&amp;city_id=68&amp;plant_name=</v>
      </c>
      <c r="G1184" s="3" t="s">
        <v>38</v>
      </c>
    </row>
    <row r="1185" spans="1:12" s="4" customFormat="1" x14ac:dyDescent="0.35">
      <c r="A1185" s="2" t="str">
        <f t="shared" si="67"/>
        <v>Yes</v>
      </c>
      <c r="B1185" s="12" t="s">
        <v>2523</v>
      </c>
      <c r="C1185" s="5" t="s">
        <v>2524</v>
      </c>
      <c r="D1185" s="5" t="s">
        <v>62</v>
      </c>
      <c r="E1185" s="6"/>
      <c r="F1185" s="27" t="str">
        <f t="shared" si="66"/>
        <v>https://ucanr.edu/sites/WUCOLS/Plant_Search/?step=results&amp;city_id=68&amp;plant_name=</v>
      </c>
      <c r="G1185" s="3" t="s">
        <v>38</v>
      </c>
    </row>
    <row r="1186" spans="1:12" s="4" customFormat="1" x14ac:dyDescent="0.35">
      <c r="A1186" s="2" t="str">
        <f t="shared" si="67"/>
        <v>No</v>
      </c>
      <c r="B1186" s="12" t="s">
        <v>2525</v>
      </c>
      <c r="C1186" s="5" t="s">
        <v>2526</v>
      </c>
      <c r="D1186" s="5" t="s">
        <v>37</v>
      </c>
      <c r="E1186" s="6"/>
      <c r="F1186" s="27" t="str">
        <f t="shared" si="66"/>
        <v>https://ucanr.edu/sites/WUCOLS/Plant_Search/?step=results&amp;city_id=68&amp;plant_name=</v>
      </c>
      <c r="G1186" s="3" t="s">
        <v>38</v>
      </c>
    </row>
    <row r="1187" spans="1:12" s="4" customFormat="1" x14ac:dyDescent="0.35">
      <c r="A1187" s="2" t="str">
        <f t="shared" si="67"/>
        <v>No</v>
      </c>
      <c r="B1187" s="12" t="s">
        <v>2527</v>
      </c>
      <c r="C1187" s="5" t="s">
        <v>2528</v>
      </c>
      <c r="D1187" s="5" t="s">
        <v>43</v>
      </c>
      <c r="E1187" s="6"/>
      <c r="F1187" s="27" t="str">
        <f t="shared" si="66"/>
        <v>https://ucanr.edu/sites/WUCOLS/Plant_Search/?step=results&amp;city_id=68&amp;plant_name=</v>
      </c>
      <c r="G1187" s="3" t="s">
        <v>38</v>
      </c>
    </row>
    <row r="1188" spans="1:12" s="4" customFormat="1" x14ac:dyDescent="0.35">
      <c r="A1188" s="2" t="str">
        <f t="shared" si="67"/>
        <v>Yes</v>
      </c>
      <c r="B1188" s="12" t="s">
        <v>2529</v>
      </c>
      <c r="C1188" s="5" t="s">
        <v>2530</v>
      </c>
      <c r="D1188" s="5" t="s">
        <v>62</v>
      </c>
      <c r="E1188" s="6"/>
      <c r="F1188" s="27" t="str">
        <f t="shared" si="66"/>
        <v>https://ucanr.edu/sites/WUCOLS/Plant_Search/?step=results&amp;city_id=68&amp;plant_name=</v>
      </c>
      <c r="G1188" s="3" t="s">
        <v>38</v>
      </c>
    </row>
    <row r="1189" spans="1:12" s="4" customFormat="1" x14ac:dyDescent="0.35">
      <c r="A1189" s="2" t="str">
        <f t="shared" si="67"/>
        <v>Yes</v>
      </c>
      <c r="B1189" s="12" t="s">
        <v>2531</v>
      </c>
      <c r="C1189" s="5" t="s">
        <v>2532</v>
      </c>
      <c r="D1189" s="5" t="s">
        <v>62</v>
      </c>
      <c r="E1189" s="6"/>
      <c r="F1189" s="27" t="str">
        <f t="shared" si="66"/>
        <v>https://ucanr.edu/sites/WUCOLS/Plant_Search/?step=results&amp;city_id=68&amp;plant_name=</v>
      </c>
      <c r="G1189" s="3" t="s">
        <v>38</v>
      </c>
    </row>
    <row r="1190" spans="1:12" s="4" customFormat="1" x14ac:dyDescent="0.35">
      <c r="A1190" s="2" t="str">
        <f t="shared" si="67"/>
        <v>Yes</v>
      </c>
      <c r="B1190" s="12" t="s">
        <v>2533</v>
      </c>
      <c r="C1190" s="5" t="s">
        <v>2534</v>
      </c>
      <c r="D1190" s="5" t="s">
        <v>68</v>
      </c>
      <c r="E1190" s="6"/>
      <c r="F1190" s="27" t="str">
        <f t="shared" si="66"/>
        <v>https://ucanr.edu/sites/WUCOLS/Plant_Search/?step=results&amp;city_id=68&amp;plant_name=</v>
      </c>
      <c r="G1190" s="3" t="s">
        <v>38</v>
      </c>
    </row>
    <row r="1191" spans="1:12" s="4" customFormat="1" ht="29" x14ac:dyDescent="0.35">
      <c r="A1191" s="2" t="str">
        <f t="shared" si="67"/>
        <v>Yes</v>
      </c>
      <c r="B1191" s="12" t="s">
        <v>2535</v>
      </c>
      <c r="C1191" s="5" t="s">
        <v>2536</v>
      </c>
      <c r="D1191" s="5" t="s">
        <v>62</v>
      </c>
      <c r="E1191" s="6"/>
      <c r="F1191" s="27" t="str">
        <f t="shared" si="66"/>
        <v>https://ucanr.edu/sites/WUCOLS/Plant_Search/?step=results&amp;city_id=68&amp;plant_name=</v>
      </c>
      <c r="G1191" s="3" t="s">
        <v>38</v>
      </c>
    </row>
    <row r="1192" spans="1:12" s="4" customFormat="1" x14ac:dyDescent="0.35">
      <c r="A1192" s="2" t="str">
        <f t="shared" si="67"/>
        <v>Yes</v>
      </c>
      <c r="B1192" s="12" t="s">
        <v>2537</v>
      </c>
      <c r="C1192" s="5" t="s">
        <v>2538</v>
      </c>
      <c r="D1192" s="5" t="s">
        <v>62</v>
      </c>
      <c r="E1192" s="6"/>
      <c r="F1192" s="27" t="str">
        <f t="shared" si="66"/>
        <v>https://ucanr.edu/sites/WUCOLS/Plant_Search/?step=results&amp;city_id=68&amp;plant_name=</v>
      </c>
      <c r="G1192" s="3" t="s">
        <v>38</v>
      </c>
    </row>
    <row r="1193" spans="1:12" s="4" customFormat="1" ht="28" customHeight="1" x14ac:dyDescent="0.35">
      <c r="A1193" s="2" t="str">
        <f t="shared" si="67"/>
        <v>Yes</v>
      </c>
      <c r="B1193" s="12" t="s">
        <v>2539</v>
      </c>
      <c r="C1193" s="5" t="s">
        <v>2540</v>
      </c>
      <c r="D1193" s="5" t="s">
        <v>2541</v>
      </c>
      <c r="E1193" s="6" t="s">
        <v>65</v>
      </c>
      <c r="F1193" s="27" t="str">
        <f t="shared" si="66"/>
        <v>https://calscape.org/Cylindropuntia-prolifera-(Coastal-Cholla)</v>
      </c>
      <c r="G1193" s="3" t="s">
        <v>2542</v>
      </c>
    </row>
    <row r="1194" spans="1:12" s="4" customFormat="1" x14ac:dyDescent="0.35">
      <c r="A1194" s="2" t="str">
        <f t="shared" si="67"/>
        <v>No</v>
      </c>
      <c r="B1194" s="12" t="s">
        <v>2543</v>
      </c>
      <c r="C1194" s="5" t="s">
        <v>2544</v>
      </c>
      <c r="D1194" s="5" t="s">
        <v>37</v>
      </c>
      <c r="E1194" s="6"/>
      <c r="F1194" s="27" t="str">
        <f t="shared" si="66"/>
        <v>https://ucanr.edu/sites/WUCOLS/Plant_Search/?step=results&amp;city_id=68&amp;plant_name=</v>
      </c>
      <c r="G1194" s="3" t="s">
        <v>38</v>
      </c>
    </row>
    <row r="1195" spans="1:12" s="4" customFormat="1" x14ac:dyDescent="0.35">
      <c r="A1195" s="2" t="str">
        <f t="shared" si="67"/>
        <v>No</v>
      </c>
      <c r="B1195" s="12" t="s">
        <v>2545</v>
      </c>
      <c r="C1195" s="5" t="s">
        <v>2546</v>
      </c>
      <c r="D1195" s="5" t="s">
        <v>37</v>
      </c>
      <c r="E1195" s="6"/>
      <c r="F1195" s="27" t="str">
        <f t="shared" si="66"/>
        <v>https://ucanr.edu/sites/WUCOLS/Plant_Search/?step=results&amp;city_id=68&amp;plant_name=</v>
      </c>
      <c r="G1195" s="3" t="s">
        <v>38</v>
      </c>
    </row>
    <row r="1196" spans="1:12" s="4" customFormat="1" x14ac:dyDescent="0.35">
      <c r="A1196" s="2" t="s">
        <v>89</v>
      </c>
      <c r="B1196" s="1" t="s">
        <v>2547</v>
      </c>
      <c r="C1196" t="s">
        <v>2548</v>
      </c>
      <c r="D1196"/>
      <c r="E1196"/>
      <c r="F1196" s="7" t="str">
        <f t="shared" si="66"/>
        <v>https://www.cal-ipc.org/plants/profile/cynara-cardunculus-profile/</v>
      </c>
      <c r="G1196" t="s">
        <v>2549</v>
      </c>
      <c r="H1196" t="s">
        <v>121</v>
      </c>
      <c r="I1196"/>
      <c r="J1196"/>
      <c r="K1196"/>
      <c r="L1196"/>
    </row>
    <row r="1197" spans="1:12" s="4" customFormat="1" x14ac:dyDescent="0.35">
      <c r="A1197" s="2" t="s">
        <v>89</v>
      </c>
      <c r="B1197" s="1" t="s">
        <v>2550</v>
      </c>
      <c r="C1197" t="s">
        <v>2551</v>
      </c>
      <c r="D1197"/>
      <c r="E1197"/>
      <c r="F1197" s="7" t="str">
        <f t="shared" si="66"/>
        <v>https://www.cal-ipc.org/plants/profile/cynodon-dactylon-profile/</v>
      </c>
      <c r="G1197" t="s">
        <v>2552</v>
      </c>
      <c r="H1197" t="s">
        <v>121</v>
      </c>
      <c r="I1197"/>
      <c r="J1197"/>
      <c r="K1197"/>
      <c r="L1197"/>
    </row>
    <row r="1198" spans="1:12" s="4" customFormat="1" x14ac:dyDescent="0.35">
      <c r="A1198" s="2" t="s">
        <v>89</v>
      </c>
      <c r="B1198" s="1" t="s">
        <v>2553</v>
      </c>
      <c r="C1198" t="s">
        <v>2554</v>
      </c>
      <c r="D1198"/>
      <c r="E1198"/>
      <c r="F1198" s="7" t="str">
        <f t="shared" si="66"/>
        <v>https://www.cal-ipc.org/plants/profile/cynoglossum-officinale-profile/</v>
      </c>
      <c r="G1198" t="s">
        <v>2555</v>
      </c>
      <c r="H1198" t="s">
        <v>121</v>
      </c>
      <c r="I1198"/>
      <c r="J1198"/>
      <c r="K1198"/>
      <c r="L1198"/>
    </row>
    <row r="1199" spans="1:12" s="4" customFormat="1" x14ac:dyDescent="0.35">
      <c r="A1199" s="2" t="s">
        <v>89</v>
      </c>
      <c r="B1199" s="1" t="s">
        <v>2556</v>
      </c>
      <c r="C1199" t="s">
        <v>2557</v>
      </c>
      <c r="D1199"/>
      <c r="E1199"/>
      <c r="F1199" s="7" t="str">
        <f t="shared" si="66"/>
        <v>https://www.cal-ipc.org/plants/profile/cynosurus-echinatus-profile/</v>
      </c>
      <c r="G1199" t="s">
        <v>2558</v>
      </c>
      <c r="H1199" t="s">
        <v>121</v>
      </c>
      <c r="I1199"/>
      <c r="J1199"/>
      <c r="K1199"/>
      <c r="L1199"/>
    </row>
    <row r="1200" spans="1:12" s="4" customFormat="1" x14ac:dyDescent="0.35">
      <c r="A1200" s="2" t="str">
        <f t="shared" ref="A1200:A1213" si="68">IF(OR(ISNUMBER(SEARCH("low",D1200))), "Yes", "No")</f>
        <v>No</v>
      </c>
      <c r="B1200" s="12" t="s">
        <v>2559</v>
      </c>
      <c r="C1200" s="5" t="s">
        <v>2560</v>
      </c>
      <c r="D1200" s="5" t="s">
        <v>303</v>
      </c>
      <c r="E1200" s="6"/>
      <c r="F1200" s="27" t="str">
        <f t="shared" si="66"/>
        <v>https://ucanr.edu/sites/WUCOLS/Plant_Search/?step=results&amp;city_id=68&amp;plant_name=</v>
      </c>
      <c r="G1200" s="3" t="s">
        <v>38</v>
      </c>
    </row>
    <row r="1201" spans="1:12" s="4" customFormat="1" x14ac:dyDescent="0.35">
      <c r="A1201" s="2" t="str">
        <f t="shared" si="68"/>
        <v>No</v>
      </c>
      <c r="B1201" s="12" t="s">
        <v>2561</v>
      </c>
      <c r="C1201" s="5" t="s">
        <v>2562</v>
      </c>
      <c r="D1201" s="5" t="s">
        <v>37</v>
      </c>
      <c r="E1201" s="6"/>
      <c r="F1201" s="27" t="str">
        <f t="shared" si="66"/>
        <v>https://ucanr.edu/sites/WUCOLS/Plant_Search/?step=results&amp;city_id=68&amp;plant_name=</v>
      </c>
      <c r="G1201" s="3" t="s">
        <v>38</v>
      </c>
    </row>
    <row r="1202" spans="1:12" s="4" customFormat="1" x14ac:dyDescent="0.35">
      <c r="A1202" s="2" t="str">
        <f t="shared" si="68"/>
        <v>No</v>
      </c>
      <c r="B1202" s="12" t="s">
        <v>2563</v>
      </c>
      <c r="C1202" s="5" t="s">
        <v>2564</v>
      </c>
      <c r="D1202" s="5" t="s">
        <v>37</v>
      </c>
      <c r="E1202" s="6"/>
      <c r="F1202" s="27" t="str">
        <f t="shared" si="66"/>
        <v>https://ucanr.edu/sites/WUCOLS/Plant_Search/?step=results&amp;city_id=68&amp;plant_name=</v>
      </c>
      <c r="G1202" s="3" t="s">
        <v>38</v>
      </c>
    </row>
    <row r="1203" spans="1:12" s="4" customFormat="1" x14ac:dyDescent="0.35">
      <c r="A1203" s="2" t="str">
        <f t="shared" si="68"/>
        <v>No</v>
      </c>
      <c r="B1203" s="12" t="s">
        <v>2565</v>
      </c>
      <c r="C1203" s="5" t="s">
        <v>2562</v>
      </c>
      <c r="D1203" s="5" t="s">
        <v>37</v>
      </c>
      <c r="E1203" s="6"/>
      <c r="F1203" s="27" t="str">
        <f t="shared" si="66"/>
        <v>https://ucanr.edu/sites/WUCOLS/Plant_Search/?step=results&amp;city_id=68&amp;plant_name=</v>
      </c>
      <c r="G1203" s="3" t="s">
        <v>38</v>
      </c>
    </row>
    <row r="1204" spans="1:12" s="4" customFormat="1" ht="29" x14ac:dyDescent="0.35">
      <c r="A1204" s="2" t="str">
        <f t="shared" si="68"/>
        <v>No</v>
      </c>
      <c r="B1204" s="12" t="s">
        <v>2566</v>
      </c>
      <c r="C1204" s="5" t="s">
        <v>2567</v>
      </c>
      <c r="D1204" s="5" t="s">
        <v>303</v>
      </c>
      <c r="E1204" s="6" t="s">
        <v>65</v>
      </c>
      <c r="F1204" s="27" t="str">
        <f t="shared" si="66"/>
        <v>https://ucanr.edu/sites/WUCOLS/Plant_Search/?step=results&amp;city_id=68&amp;plant_name=</v>
      </c>
      <c r="G1204" s="3" t="s">
        <v>38</v>
      </c>
    </row>
    <row r="1205" spans="1:12" s="4" customFormat="1" x14ac:dyDescent="0.35">
      <c r="A1205" s="2" t="str">
        <f t="shared" si="68"/>
        <v>No</v>
      </c>
      <c r="B1205" s="12" t="s">
        <v>2568</v>
      </c>
      <c r="C1205" s="5" t="s">
        <v>2569</v>
      </c>
      <c r="D1205" s="5" t="s">
        <v>84</v>
      </c>
      <c r="E1205" s="6"/>
      <c r="F1205" s="27" t="str">
        <f t="shared" si="66"/>
        <v>https://ucanr.edu/sites/WUCOLS/Plant_Search/?step=results&amp;city_id=68&amp;plant_name=</v>
      </c>
      <c r="G1205" s="3" t="s">
        <v>38</v>
      </c>
    </row>
    <row r="1206" spans="1:12" s="4" customFormat="1" x14ac:dyDescent="0.35">
      <c r="A1206" s="2" t="str">
        <f t="shared" si="68"/>
        <v>No</v>
      </c>
      <c r="B1206" s="12" t="s">
        <v>2570</v>
      </c>
      <c r="C1206" s="5" t="s">
        <v>2571</v>
      </c>
      <c r="D1206" s="5" t="s">
        <v>37</v>
      </c>
      <c r="E1206" s="6"/>
      <c r="F1206" s="27" t="str">
        <f t="shared" si="66"/>
        <v>https://ucanr.edu/sites/WUCOLS/Plant_Search/?step=results&amp;city_id=68&amp;plant_name=</v>
      </c>
      <c r="G1206" s="3" t="s">
        <v>38</v>
      </c>
    </row>
    <row r="1207" spans="1:12" s="4" customFormat="1" x14ac:dyDescent="0.35">
      <c r="A1207" s="2" t="str">
        <f t="shared" si="68"/>
        <v>No</v>
      </c>
      <c r="B1207" s="12" t="s">
        <v>2572</v>
      </c>
      <c r="C1207" s="5" t="s">
        <v>2573</v>
      </c>
      <c r="D1207" s="5" t="s">
        <v>37</v>
      </c>
      <c r="E1207" s="6"/>
      <c r="F1207" s="27" t="str">
        <f t="shared" si="66"/>
        <v>https://ucanr.edu/sites/WUCOLS/Plant_Search/?step=results&amp;city_id=68&amp;plant_name=</v>
      </c>
      <c r="G1207" s="3" t="s">
        <v>38</v>
      </c>
    </row>
    <row r="1208" spans="1:12" s="4" customFormat="1" x14ac:dyDescent="0.35">
      <c r="A1208" s="2" t="str">
        <f t="shared" si="68"/>
        <v>No</v>
      </c>
      <c r="B1208" s="12" t="s">
        <v>2574</v>
      </c>
      <c r="C1208" s="5" t="s">
        <v>2575</v>
      </c>
      <c r="D1208" s="5" t="s">
        <v>37</v>
      </c>
      <c r="E1208" s="6"/>
      <c r="F1208" s="27" t="str">
        <f t="shared" si="66"/>
        <v>https://ucanr.edu/sites/WUCOLS/Plant_Search/?step=results&amp;city_id=68&amp;plant_name=</v>
      </c>
      <c r="G1208" s="3" t="s">
        <v>38</v>
      </c>
    </row>
    <row r="1209" spans="1:12" s="4" customFormat="1" x14ac:dyDescent="0.35">
      <c r="A1209" s="2" t="str">
        <f t="shared" si="68"/>
        <v>No</v>
      </c>
      <c r="B1209" s="12" t="s">
        <v>2576</v>
      </c>
      <c r="C1209" s="5" t="s">
        <v>2577</v>
      </c>
      <c r="D1209" s="5" t="s">
        <v>37</v>
      </c>
      <c r="E1209" s="6"/>
      <c r="F1209" s="27" t="str">
        <f t="shared" si="66"/>
        <v>https://ucanr.edu/sites/WUCOLS/Plant_Search/?step=results&amp;city_id=68&amp;plant_name=</v>
      </c>
      <c r="G1209" s="3" t="s">
        <v>38</v>
      </c>
    </row>
    <row r="1210" spans="1:12" s="4" customFormat="1" x14ac:dyDescent="0.35">
      <c r="A1210" s="2" t="str">
        <f t="shared" si="68"/>
        <v>No</v>
      </c>
      <c r="B1210" s="12" t="s">
        <v>2578</v>
      </c>
      <c r="C1210" s="5" t="s">
        <v>2579</v>
      </c>
      <c r="D1210" s="5" t="s">
        <v>37</v>
      </c>
      <c r="E1210" s="6"/>
      <c r="F1210" s="27" t="str">
        <f t="shared" si="66"/>
        <v>https://ucanr.edu/sites/WUCOLS/Plant_Search/?step=results&amp;city_id=68&amp;plant_name=</v>
      </c>
      <c r="G1210" s="3" t="s">
        <v>38</v>
      </c>
    </row>
    <row r="1211" spans="1:12" s="4" customFormat="1" x14ac:dyDescent="0.35">
      <c r="A1211" s="2" t="str">
        <f t="shared" si="68"/>
        <v>No</v>
      </c>
      <c r="B1211" s="12" t="s">
        <v>2580</v>
      </c>
      <c r="C1211" s="5" t="s">
        <v>2579</v>
      </c>
      <c r="D1211" s="5" t="s">
        <v>37</v>
      </c>
      <c r="E1211" s="6"/>
      <c r="F1211" s="27" t="str">
        <f t="shared" si="66"/>
        <v>https://ucanr.edu/sites/WUCOLS/Plant_Search/?step=results&amp;city_id=68&amp;plant_name=</v>
      </c>
      <c r="G1211" s="3" t="s">
        <v>38</v>
      </c>
    </row>
    <row r="1212" spans="1:12" s="4" customFormat="1" x14ac:dyDescent="0.35">
      <c r="A1212" s="2" t="str">
        <f t="shared" si="68"/>
        <v>No</v>
      </c>
      <c r="B1212" s="12" t="s">
        <v>2581</v>
      </c>
      <c r="C1212" s="5" t="s">
        <v>2582</v>
      </c>
      <c r="D1212" s="5" t="s">
        <v>37</v>
      </c>
      <c r="E1212" s="6"/>
      <c r="F1212" s="27" t="str">
        <f t="shared" si="66"/>
        <v>https://ucanr.edu/sites/WUCOLS/Plant_Search/?step=results&amp;city_id=68&amp;plant_name=</v>
      </c>
      <c r="G1212" s="3" t="s">
        <v>38</v>
      </c>
    </row>
    <row r="1213" spans="1:12" s="4" customFormat="1" x14ac:dyDescent="0.35">
      <c r="A1213" s="2" t="str">
        <f t="shared" si="68"/>
        <v>No</v>
      </c>
      <c r="B1213" s="12" t="s">
        <v>2583</v>
      </c>
      <c r="C1213" s="5" t="s">
        <v>2584</v>
      </c>
      <c r="D1213" s="5" t="s">
        <v>43</v>
      </c>
      <c r="E1213" s="6"/>
      <c r="F1213" s="27" t="str">
        <f t="shared" si="66"/>
        <v>https://ucanr.edu/sites/WUCOLS/Plant_Search/?step=results&amp;city_id=68&amp;plant_name=</v>
      </c>
      <c r="G1213" s="3" t="s">
        <v>38</v>
      </c>
    </row>
    <row r="1214" spans="1:12" s="4" customFormat="1" x14ac:dyDescent="0.35">
      <c r="A1214" s="2" t="s">
        <v>89</v>
      </c>
      <c r="B1214" s="1" t="s">
        <v>2585</v>
      </c>
      <c r="C1214" t="s">
        <v>2586</v>
      </c>
      <c r="D1214"/>
      <c r="E1214"/>
      <c r="F1214" s="7" t="str">
        <f t="shared" si="66"/>
        <v>https://www.cal-ipc.org/plants/risk/cytisus-multiflorus-risk/</v>
      </c>
      <c r="G1214" t="s">
        <v>2587</v>
      </c>
      <c r="H1214" t="s">
        <v>93</v>
      </c>
      <c r="I1214"/>
      <c r="J1214"/>
      <c r="K1214"/>
      <c r="L1214"/>
    </row>
    <row r="1215" spans="1:12" s="4" customFormat="1" x14ac:dyDescent="0.35">
      <c r="A1215" s="2" t="s">
        <v>89</v>
      </c>
      <c r="B1215" s="1" t="s">
        <v>2588</v>
      </c>
      <c r="C1215" t="s">
        <v>2589</v>
      </c>
      <c r="D1215"/>
      <c r="E1215"/>
      <c r="F1215" s="7" t="str">
        <f t="shared" si="66"/>
        <v>https://www.cal-ipc.org/plants/risk/cytisus-proliferus-risk/</v>
      </c>
      <c r="G1215" t="s">
        <v>2590</v>
      </c>
      <c r="H1215" t="s">
        <v>93</v>
      </c>
      <c r="I1215"/>
      <c r="J1215"/>
      <c r="K1215"/>
      <c r="L1215"/>
    </row>
    <row r="1216" spans="1:12" s="4" customFormat="1" x14ac:dyDescent="0.35">
      <c r="A1216" s="2" t="s">
        <v>89</v>
      </c>
      <c r="B1216" s="1" t="s">
        <v>2591</v>
      </c>
      <c r="C1216" t="s">
        <v>2592</v>
      </c>
      <c r="D1216"/>
      <c r="E1216"/>
      <c r="F1216" s="7" t="str">
        <f t="shared" si="66"/>
        <v>https://www.cal-ipc.org/plants/profile/cytisus-scoparius-profile/</v>
      </c>
      <c r="G1216" t="s">
        <v>2593</v>
      </c>
      <c r="H1216" t="s">
        <v>349</v>
      </c>
      <c r="I1216"/>
      <c r="J1216"/>
      <c r="K1216"/>
      <c r="L1216"/>
    </row>
    <row r="1217" spans="1:12" s="4" customFormat="1" x14ac:dyDescent="0.35">
      <c r="A1217" s="2" t="str">
        <f>IF(OR(ISNUMBER(SEARCH("low",D1217))), "Yes", "No")</f>
        <v>Yes</v>
      </c>
      <c r="B1217" s="12" t="s">
        <v>2594</v>
      </c>
      <c r="C1217" s="5" t="s">
        <v>2595</v>
      </c>
      <c r="D1217" s="5" t="s">
        <v>62</v>
      </c>
      <c r="E1217" s="6"/>
      <c r="F1217" s="27" t="str">
        <f t="shared" si="66"/>
        <v>https://ucanr.edu/sites/WUCOLS/Plant_Search/?step=results&amp;city_id=68&amp;plant_name=</v>
      </c>
      <c r="G1217" s="3" t="s">
        <v>38</v>
      </c>
    </row>
    <row r="1218" spans="1:12" s="4" customFormat="1" x14ac:dyDescent="0.35">
      <c r="A1218" s="2" t="s">
        <v>89</v>
      </c>
      <c r="B1218" s="1" t="s">
        <v>2596</v>
      </c>
      <c r="C1218" t="s">
        <v>2597</v>
      </c>
      <c r="D1218"/>
      <c r="E1218"/>
      <c r="F1218" s="7" t="str">
        <f t="shared" si="66"/>
        <v>https://www.cal-ipc.org/plants/profile/cytisus-striatus-profile/</v>
      </c>
      <c r="G1218" t="s">
        <v>2598</v>
      </c>
      <c r="H1218" t="s">
        <v>121</v>
      </c>
      <c r="I1218"/>
      <c r="J1218"/>
      <c r="K1218"/>
      <c r="L1218"/>
    </row>
    <row r="1219" spans="1:12" s="4" customFormat="1" x14ac:dyDescent="0.35">
      <c r="A1219" s="2" t="str">
        <f>IF(OR(ISNUMBER(SEARCH("low",D1219))), "Yes", "No")</f>
        <v>No</v>
      </c>
      <c r="B1219" s="12" t="s">
        <v>2599</v>
      </c>
      <c r="C1219" s="5" t="s">
        <v>2600</v>
      </c>
      <c r="D1219" s="5" t="s">
        <v>37</v>
      </c>
      <c r="E1219" s="6"/>
      <c r="F1219" s="27" t="str">
        <f t="shared" ref="F1219:F1282" si="69">HYPERLINK(G1219)</f>
        <v>https://ucanr.edu/sites/WUCOLS/Plant_Search/?step=results&amp;city_id=68&amp;plant_name=</v>
      </c>
      <c r="G1219" s="3" t="s">
        <v>38</v>
      </c>
    </row>
    <row r="1220" spans="1:12" s="4" customFormat="1" x14ac:dyDescent="0.35">
      <c r="A1220" s="2" t="str">
        <f>IF(OR(ISNUMBER(SEARCH("low",D1220))), "Yes", "No")</f>
        <v>No</v>
      </c>
      <c r="B1220" s="12" t="s">
        <v>2601</v>
      </c>
      <c r="C1220" s="5" t="s">
        <v>2602</v>
      </c>
      <c r="D1220" s="5" t="s">
        <v>37</v>
      </c>
      <c r="E1220" s="6"/>
      <c r="F1220" s="27" t="str">
        <f t="shared" si="69"/>
        <v>https://ucanr.edu/sites/WUCOLS/Plant_Search/?step=results&amp;city_id=68&amp;plant_name=</v>
      </c>
      <c r="G1220" s="3" t="s">
        <v>38</v>
      </c>
    </row>
    <row r="1221" spans="1:12" s="4" customFormat="1" x14ac:dyDescent="0.35">
      <c r="A1221" s="2" t="s">
        <v>89</v>
      </c>
      <c r="B1221" s="1" t="s">
        <v>2603</v>
      </c>
      <c r="C1221" t="s">
        <v>2604</v>
      </c>
      <c r="D1221"/>
      <c r="E1221"/>
      <c r="F1221" s="7" t="str">
        <f t="shared" si="69"/>
        <v>https://www.cal-ipc.org/plants/profile/dactylis-glomerata-profile/</v>
      </c>
      <c r="G1221" t="s">
        <v>2605</v>
      </c>
      <c r="H1221" t="s">
        <v>140</v>
      </c>
      <c r="I1221"/>
      <c r="J1221"/>
      <c r="K1221"/>
      <c r="L1221"/>
    </row>
    <row r="1222" spans="1:12" s="4" customFormat="1" x14ac:dyDescent="0.35">
      <c r="A1222" s="2" t="str">
        <f t="shared" ref="A1222:A1250" si="70">IF(OR(ISNUMBER(SEARCH("low",D1222))), "Yes", "No")</f>
        <v>No</v>
      </c>
      <c r="B1222" s="12" t="s">
        <v>2606</v>
      </c>
      <c r="C1222" s="5" t="s">
        <v>2607</v>
      </c>
      <c r="D1222" s="5" t="s">
        <v>37</v>
      </c>
      <c r="E1222" s="6"/>
      <c r="F1222" s="27" t="str">
        <f t="shared" si="69"/>
        <v>https://ucanr.edu/sites/WUCOLS/Plant_Search/?step=results&amp;city_id=68&amp;plant_name=</v>
      </c>
      <c r="G1222" s="3" t="s">
        <v>38</v>
      </c>
    </row>
    <row r="1223" spans="1:12" s="4" customFormat="1" x14ac:dyDescent="0.35">
      <c r="A1223" s="2" t="str">
        <f t="shared" si="70"/>
        <v>No</v>
      </c>
      <c r="B1223" s="12" t="s">
        <v>2608</v>
      </c>
      <c r="C1223" s="5" t="s">
        <v>2609</v>
      </c>
      <c r="D1223" s="5" t="s">
        <v>37</v>
      </c>
      <c r="E1223" s="6"/>
      <c r="F1223" s="27" t="str">
        <f t="shared" si="69"/>
        <v>https://ucanr.edu/sites/WUCOLS/Plant_Search/?step=results&amp;city_id=68&amp;plant_name=</v>
      </c>
      <c r="G1223" s="3" t="s">
        <v>38</v>
      </c>
    </row>
    <row r="1224" spans="1:12" s="4" customFormat="1" x14ac:dyDescent="0.35">
      <c r="A1224" s="2" t="str">
        <f t="shared" si="70"/>
        <v>Yes</v>
      </c>
      <c r="B1224" s="12" t="s">
        <v>2610</v>
      </c>
      <c r="C1224" s="5" t="s">
        <v>2611</v>
      </c>
      <c r="D1224" s="5" t="s">
        <v>62</v>
      </c>
      <c r="E1224" s="6"/>
      <c r="F1224" s="27" t="str">
        <f t="shared" si="69"/>
        <v>https://ucanr.edu/sites/WUCOLS/Plant_Search/?step=results&amp;city_id=68&amp;plant_name=</v>
      </c>
      <c r="G1224" s="3" t="s">
        <v>38</v>
      </c>
    </row>
    <row r="1225" spans="1:12" s="4" customFormat="1" x14ac:dyDescent="0.35">
      <c r="A1225" s="2" t="str">
        <f t="shared" si="70"/>
        <v>No</v>
      </c>
      <c r="B1225" s="12" t="s">
        <v>2612</v>
      </c>
      <c r="C1225" s="5" t="s">
        <v>2613</v>
      </c>
      <c r="D1225" s="5" t="s">
        <v>84</v>
      </c>
      <c r="E1225" s="6"/>
      <c r="F1225" s="27" t="str">
        <f t="shared" si="69"/>
        <v>https://ucanr.edu/sites/WUCOLS/Plant_Search/?step=results&amp;city_id=68&amp;plant_name=</v>
      </c>
      <c r="G1225" s="3" t="s">
        <v>38</v>
      </c>
    </row>
    <row r="1226" spans="1:12" s="4" customFormat="1" x14ac:dyDescent="0.35">
      <c r="A1226" s="2" t="str">
        <f t="shared" si="70"/>
        <v>No</v>
      </c>
      <c r="B1226" s="12" t="s">
        <v>2614</v>
      </c>
      <c r="C1226" s="5" t="s">
        <v>2615</v>
      </c>
      <c r="D1226" s="5" t="s">
        <v>84</v>
      </c>
      <c r="E1226" s="6"/>
      <c r="F1226" s="27" t="str">
        <f t="shared" si="69"/>
        <v>https://ucanr.edu/sites/WUCOLS/Plant_Search/?step=results&amp;city_id=68&amp;plant_name=</v>
      </c>
      <c r="G1226" s="3" t="s">
        <v>38</v>
      </c>
    </row>
    <row r="1227" spans="1:12" s="4" customFormat="1" x14ac:dyDescent="0.35">
      <c r="A1227" s="2" t="str">
        <f t="shared" si="70"/>
        <v>No</v>
      </c>
      <c r="B1227" s="12" t="s">
        <v>2616</v>
      </c>
      <c r="C1227" s="5" t="s">
        <v>2617</v>
      </c>
      <c r="D1227" s="5" t="s">
        <v>84</v>
      </c>
      <c r="E1227" s="6"/>
      <c r="F1227" s="27" t="str">
        <f t="shared" si="69"/>
        <v>https://ucanr.edu/sites/WUCOLS/Plant_Search/?step=results&amp;city_id=68&amp;plant_name=</v>
      </c>
      <c r="G1227" s="3" t="s">
        <v>38</v>
      </c>
    </row>
    <row r="1228" spans="1:12" s="4" customFormat="1" x14ac:dyDescent="0.35">
      <c r="A1228" s="2" t="str">
        <f t="shared" si="70"/>
        <v>No</v>
      </c>
      <c r="B1228" s="12" t="s">
        <v>2618</v>
      </c>
      <c r="C1228" s="5" t="s">
        <v>2619</v>
      </c>
      <c r="D1228" s="5" t="s">
        <v>43</v>
      </c>
      <c r="E1228" s="6"/>
      <c r="F1228" s="27" t="str">
        <f t="shared" si="69"/>
        <v>https://ucanr.edu/sites/WUCOLS/Plant_Search/?step=results&amp;city_id=68&amp;plant_name=</v>
      </c>
      <c r="G1228" s="3" t="s">
        <v>38</v>
      </c>
    </row>
    <row r="1229" spans="1:12" s="4" customFormat="1" x14ac:dyDescent="0.35">
      <c r="A1229" s="2" t="str">
        <f t="shared" si="70"/>
        <v>No</v>
      </c>
      <c r="B1229" s="12" t="s">
        <v>2620</v>
      </c>
      <c r="C1229" s="5" t="s">
        <v>2621</v>
      </c>
      <c r="D1229" s="5" t="s">
        <v>84</v>
      </c>
      <c r="E1229" s="6"/>
      <c r="F1229" s="27" t="str">
        <f t="shared" si="69"/>
        <v>https://ucanr.edu/sites/WUCOLS/Plant_Search/?step=results&amp;city_id=68&amp;plant_name=</v>
      </c>
      <c r="G1229" s="3" t="s">
        <v>38</v>
      </c>
    </row>
    <row r="1230" spans="1:12" s="4" customFormat="1" ht="29" x14ac:dyDescent="0.35">
      <c r="A1230" s="2" t="str">
        <f t="shared" si="70"/>
        <v>Yes</v>
      </c>
      <c r="B1230" s="12" t="s">
        <v>2622</v>
      </c>
      <c r="C1230" s="5" t="s">
        <v>2623</v>
      </c>
      <c r="D1230" s="5" t="s">
        <v>62</v>
      </c>
      <c r="E1230" s="6"/>
      <c r="F1230" s="27" t="str">
        <f t="shared" si="69"/>
        <v>https://ucanr.edu/sites/WUCOLS/Plant_Search/?step=results&amp;city_id=68&amp;plant_name=</v>
      </c>
      <c r="G1230" s="3" t="s">
        <v>38</v>
      </c>
    </row>
    <row r="1231" spans="1:12" s="4" customFormat="1" x14ac:dyDescent="0.35">
      <c r="A1231" s="2" t="str">
        <f t="shared" si="70"/>
        <v>No</v>
      </c>
      <c r="B1231" s="12" t="s">
        <v>2624</v>
      </c>
      <c r="C1231" s="5" t="s">
        <v>2625</v>
      </c>
      <c r="D1231" s="5" t="s">
        <v>43</v>
      </c>
      <c r="E1231" s="6"/>
      <c r="F1231" s="27" t="str">
        <f t="shared" si="69"/>
        <v>https://ucanr.edu/sites/WUCOLS/Plant_Search/?step=results&amp;city_id=68&amp;plant_name=</v>
      </c>
      <c r="G1231" s="3" t="s">
        <v>38</v>
      </c>
    </row>
    <row r="1232" spans="1:12" s="4" customFormat="1" x14ac:dyDescent="0.35">
      <c r="A1232" s="2" t="str">
        <f t="shared" si="70"/>
        <v>No</v>
      </c>
      <c r="B1232" s="12" t="s">
        <v>2626</v>
      </c>
      <c r="C1232" s="5" t="s">
        <v>2627</v>
      </c>
      <c r="D1232" s="5" t="s">
        <v>84</v>
      </c>
      <c r="E1232" s="6"/>
      <c r="F1232" s="27" t="str">
        <f t="shared" si="69"/>
        <v>https://ucanr.edu/sites/WUCOLS/Plant_Search/?step=results&amp;city_id=68&amp;plant_name=</v>
      </c>
      <c r="G1232" s="3" t="s">
        <v>38</v>
      </c>
    </row>
    <row r="1233" spans="1:7" s="4" customFormat="1" x14ac:dyDescent="0.35">
      <c r="A1233" s="2" t="str">
        <f t="shared" si="70"/>
        <v>No</v>
      </c>
      <c r="B1233" s="12" t="s">
        <v>2628</v>
      </c>
      <c r="C1233" s="5" t="s">
        <v>2629</v>
      </c>
      <c r="D1233" s="5" t="s">
        <v>84</v>
      </c>
      <c r="E1233" s="6"/>
      <c r="F1233" s="27" t="str">
        <f t="shared" si="69"/>
        <v>https://ucanr.edu/sites/WUCOLS/Plant_Search/?step=results&amp;city_id=68&amp;plant_name=</v>
      </c>
      <c r="G1233" s="3" t="s">
        <v>38</v>
      </c>
    </row>
    <row r="1234" spans="1:7" s="4" customFormat="1" x14ac:dyDescent="0.35">
      <c r="A1234" s="2" t="str">
        <f t="shared" si="70"/>
        <v>No</v>
      </c>
      <c r="B1234" s="12" t="s">
        <v>2630</v>
      </c>
      <c r="C1234" s="5" t="s">
        <v>2631</v>
      </c>
      <c r="D1234" s="5" t="s">
        <v>84</v>
      </c>
      <c r="E1234" s="6"/>
      <c r="F1234" s="27" t="str">
        <f t="shared" si="69"/>
        <v>https://ucanr.edu/sites/WUCOLS/Plant_Search/?step=results&amp;city_id=68&amp;plant_name=</v>
      </c>
      <c r="G1234" s="3" t="s">
        <v>38</v>
      </c>
    </row>
    <row r="1235" spans="1:7" s="4" customFormat="1" x14ac:dyDescent="0.35">
      <c r="A1235" s="2" t="str">
        <f t="shared" si="70"/>
        <v>No</v>
      </c>
      <c r="B1235" s="12" t="s">
        <v>2632</v>
      </c>
      <c r="C1235" s="5" t="s">
        <v>2633</v>
      </c>
      <c r="D1235" s="5" t="s">
        <v>84</v>
      </c>
      <c r="E1235" s="6"/>
      <c r="F1235" s="27" t="str">
        <f t="shared" si="69"/>
        <v>https://ucanr.edu/sites/WUCOLS/Plant_Search/?step=results&amp;city_id=68&amp;plant_name=</v>
      </c>
      <c r="G1235" s="3" t="s">
        <v>38</v>
      </c>
    </row>
    <row r="1236" spans="1:7" s="4" customFormat="1" x14ac:dyDescent="0.35">
      <c r="A1236" s="2" t="str">
        <f t="shared" si="70"/>
        <v>No</v>
      </c>
      <c r="B1236" s="12" t="s">
        <v>2634</v>
      </c>
      <c r="C1236" s="5" t="s">
        <v>2635</v>
      </c>
      <c r="D1236" s="5" t="s">
        <v>84</v>
      </c>
      <c r="E1236" s="6"/>
      <c r="F1236" s="27" t="str">
        <f t="shared" si="69"/>
        <v>https://ucanr.edu/sites/WUCOLS/Plant_Search/?step=results&amp;city_id=68&amp;plant_name=</v>
      </c>
      <c r="G1236" s="3" t="s">
        <v>38</v>
      </c>
    </row>
    <row r="1237" spans="1:7" s="4" customFormat="1" x14ac:dyDescent="0.35">
      <c r="A1237" s="2" t="str">
        <f t="shared" si="70"/>
        <v>Yes</v>
      </c>
      <c r="B1237" s="12" t="s">
        <v>2636</v>
      </c>
      <c r="C1237" s="5" t="s">
        <v>2637</v>
      </c>
      <c r="D1237" s="5" t="s">
        <v>62</v>
      </c>
      <c r="E1237" s="6"/>
      <c r="F1237" s="27" t="str">
        <f t="shared" si="69"/>
        <v>https://ucanr.edu/sites/WUCOLS/Plant_Search/?step=results&amp;city_id=68&amp;plant_name=</v>
      </c>
      <c r="G1237" s="3" t="s">
        <v>38</v>
      </c>
    </row>
    <row r="1238" spans="1:7" s="4" customFormat="1" x14ac:dyDescent="0.35">
      <c r="A1238" s="2" t="str">
        <f t="shared" si="70"/>
        <v>Yes</v>
      </c>
      <c r="B1238" s="12" t="s">
        <v>2638</v>
      </c>
      <c r="C1238" s="5" t="s">
        <v>2637</v>
      </c>
      <c r="D1238" s="5" t="s">
        <v>62</v>
      </c>
      <c r="E1238" s="6"/>
      <c r="F1238" s="27" t="str">
        <f t="shared" si="69"/>
        <v>https://ucanr.edu/sites/WUCOLS/Plant_Search/?step=results&amp;city_id=68&amp;plant_name=</v>
      </c>
      <c r="G1238" s="3" t="s">
        <v>38</v>
      </c>
    </row>
    <row r="1239" spans="1:7" s="4" customFormat="1" x14ac:dyDescent="0.35">
      <c r="A1239" s="2" t="str">
        <f t="shared" si="70"/>
        <v>No</v>
      </c>
      <c r="B1239" s="12" t="s">
        <v>2639</v>
      </c>
      <c r="C1239" s="5" t="s">
        <v>2640</v>
      </c>
      <c r="D1239" s="5" t="s">
        <v>37</v>
      </c>
      <c r="E1239" s="6" t="s">
        <v>65</v>
      </c>
      <c r="F1239" s="27" t="str">
        <f t="shared" si="69"/>
        <v>https://ucanr.edu/sites/WUCOLS/Plant_Search/?step=results&amp;city_id=68&amp;plant_name=</v>
      </c>
      <c r="G1239" s="3" t="s">
        <v>38</v>
      </c>
    </row>
    <row r="1240" spans="1:7" s="4" customFormat="1" x14ac:dyDescent="0.35">
      <c r="A1240" s="2" t="str">
        <f t="shared" si="70"/>
        <v>No</v>
      </c>
      <c r="B1240" s="12" t="s">
        <v>2641</v>
      </c>
      <c r="C1240" s="5" t="s">
        <v>2642</v>
      </c>
      <c r="D1240" s="5" t="s">
        <v>37</v>
      </c>
      <c r="E1240" s="6"/>
      <c r="F1240" s="27" t="str">
        <f t="shared" si="69"/>
        <v>https://ucanr.edu/sites/WUCOLS/Plant_Search/?step=results&amp;city_id=68&amp;plant_name=</v>
      </c>
      <c r="G1240" s="3" t="s">
        <v>38</v>
      </c>
    </row>
    <row r="1241" spans="1:7" s="4" customFormat="1" x14ac:dyDescent="0.35">
      <c r="A1241" s="2" t="str">
        <f t="shared" si="70"/>
        <v>Yes</v>
      </c>
      <c r="B1241" s="12" t="s">
        <v>2643</v>
      </c>
      <c r="C1241" s="5" t="s">
        <v>2644</v>
      </c>
      <c r="D1241" s="5" t="s">
        <v>62</v>
      </c>
      <c r="E1241" s="6"/>
      <c r="F1241" s="27" t="str">
        <f t="shared" si="69"/>
        <v>https://ucanr.edu/sites/WUCOLS/Plant_Search/?step=results&amp;city_id=68&amp;plant_name=</v>
      </c>
      <c r="G1241" s="3" t="s">
        <v>38</v>
      </c>
    </row>
    <row r="1242" spans="1:7" s="4" customFormat="1" x14ac:dyDescent="0.35">
      <c r="A1242" s="2" t="str">
        <f t="shared" si="70"/>
        <v>No</v>
      </c>
      <c r="B1242" s="12" t="s">
        <v>2645</v>
      </c>
      <c r="C1242" s="5" t="s">
        <v>2646</v>
      </c>
      <c r="D1242" s="5" t="s">
        <v>37</v>
      </c>
      <c r="E1242" s="6"/>
      <c r="F1242" s="27" t="str">
        <f t="shared" si="69"/>
        <v>https://ucanr.edu/sites/WUCOLS/Plant_Search/?step=results&amp;city_id=68&amp;plant_name=</v>
      </c>
      <c r="G1242" s="3" t="s">
        <v>38</v>
      </c>
    </row>
    <row r="1243" spans="1:7" s="4" customFormat="1" x14ac:dyDescent="0.35">
      <c r="A1243" s="2" t="str">
        <f t="shared" si="70"/>
        <v>No</v>
      </c>
      <c r="B1243" s="12" t="s">
        <v>2647</v>
      </c>
      <c r="C1243" s="5" t="s">
        <v>2648</v>
      </c>
      <c r="D1243" s="5" t="s">
        <v>43</v>
      </c>
      <c r="E1243" s="6"/>
      <c r="F1243" s="27" t="str">
        <f t="shared" si="69"/>
        <v>https://ucanr.edu/sites/WUCOLS/Plant_Search/?step=results&amp;city_id=68&amp;plant_name=</v>
      </c>
      <c r="G1243" s="3" t="s">
        <v>38</v>
      </c>
    </row>
    <row r="1244" spans="1:7" s="4" customFormat="1" x14ac:dyDescent="0.35">
      <c r="A1244" s="2" t="str">
        <f t="shared" si="70"/>
        <v>Yes</v>
      </c>
      <c r="B1244" s="12" t="s">
        <v>2649</v>
      </c>
      <c r="C1244" s="5" t="s">
        <v>2650</v>
      </c>
      <c r="D1244" s="5" t="s">
        <v>62</v>
      </c>
      <c r="E1244" s="6"/>
      <c r="F1244" s="27" t="str">
        <f t="shared" si="69"/>
        <v>https://ucanr.edu/sites/WUCOLS/Plant_Search/?step=results&amp;city_id=68&amp;plant_name=</v>
      </c>
      <c r="G1244" s="3" t="s">
        <v>38</v>
      </c>
    </row>
    <row r="1245" spans="1:7" s="4" customFormat="1" x14ac:dyDescent="0.35">
      <c r="A1245" s="2" t="str">
        <f t="shared" si="70"/>
        <v>No</v>
      </c>
      <c r="B1245" s="12" t="s">
        <v>2651</v>
      </c>
      <c r="C1245" s="5" t="s">
        <v>2652</v>
      </c>
      <c r="D1245" s="5" t="s">
        <v>43</v>
      </c>
      <c r="E1245" s="6"/>
      <c r="F1245" s="27" t="str">
        <f t="shared" si="69"/>
        <v>https://ucanr.edu/sites/WUCOLS/Plant_Search/?step=results&amp;city_id=68&amp;plant_name=</v>
      </c>
      <c r="G1245" s="3" t="s">
        <v>38</v>
      </c>
    </row>
    <row r="1246" spans="1:7" s="4" customFormat="1" x14ac:dyDescent="0.35">
      <c r="A1246" s="2" t="str">
        <f t="shared" si="70"/>
        <v>No</v>
      </c>
      <c r="B1246" s="12" t="s">
        <v>2653</v>
      </c>
      <c r="C1246" s="5" t="s">
        <v>2654</v>
      </c>
      <c r="D1246" s="5" t="s">
        <v>303</v>
      </c>
      <c r="E1246" s="6" t="s">
        <v>65</v>
      </c>
      <c r="F1246" s="27" t="str">
        <f t="shared" si="69"/>
        <v>https://ucanr.edu/sites/WUCOLS/Plant_Search/?step=results&amp;city_id=68&amp;plant_name=</v>
      </c>
      <c r="G1246" s="3" t="s">
        <v>38</v>
      </c>
    </row>
    <row r="1247" spans="1:7" s="4" customFormat="1" x14ac:dyDescent="0.35">
      <c r="A1247" s="2" t="str">
        <f t="shared" si="70"/>
        <v>Yes</v>
      </c>
      <c r="B1247" s="12" t="s">
        <v>2655</v>
      </c>
      <c r="C1247" s="5" t="s">
        <v>2656</v>
      </c>
      <c r="D1247" s="5" t="s">
        <v>62</v>
      </c>
      <c r="E1247" s="6"/>
      <c r="F1247" s="27" t="str">
        <f t="shared" si="69"/>
        <v>https://ucanr.edu/sites/WUCOLS/Plant_Search/?step=results&amp;city_id=68&amp;plant_name=</v>
      </c>
      <c r="G1247" s="3" t="s">
        <v>38</v>
      </c>
    </row>
    <row r="1248" spans="1:7" s="4" customFormat="1" ht="29" x14ac:dyDescent="0.35">
      <c r="A1248" s="2" t="str">
        <f t="shared" si="70"/>
        <v>No</v>
      </c>
      <c r="B1248" s="12" t="s">
        <v>2657</v>
      </c>
      <c r="C1248" s="5" t="s">
        <v>2658</v>
      </c>
      <c r="D1248" s="5" t="s">
        <v>37</v>
      </c>
      <c r="E1248" s="6" t="s">
        <v>65</v>
      </c>
      <c r="F1248" s="27" t="str">
        <f t="shared" si="69"/>
        <v>https://ucanr.edu/sites/WUCOLS/Plant_Search/?step=results&amp;city_id=68&amp;plant_name=</v>
      </c>
      <c r="G1248" s="3" t="s">
        <v>38</v>
      </c>
    </row>
    <row r="1249" spans="1:12" s="4" customFormat="1" x14ac:dyDescent="0.35">
      <c r="A1249" s="2" t="str">
        <f t="shared" si="70"/>
        <v>Yes</v>
      </c>
      <c r="B1249" s="12" t="s">
        <v>2659</v>
      </c>
      <c r="C1249" s="5" t="s">
        <v>2660</v>
      </c>
      <c r="D1249" s="5" t="s">
        <v>68</v>
      </c>
      <c r="E1249" s="6"/>
      <c r="F1249" s="27" t="str">
        <f t="shared" si="69"/>
        <v>https://ucanr.edu/sites/WUCOLS/Plant_Search/?step=results&amp;city_id=68&amp;plant_name=</v>
      </c>
      <c r="G1249" s="3" t="s">
        <v>38</v>
      </c>
    </row>
    <row r="1250" spans="1:12" s="4" customFormat="1" x14ac:dyDescent="0.35">
      <c r="A1250" s="2" t="str">
        <f t="shared" si="70"/>
        <v>Yes</v>
      </c>
      <c r="B1250" s="1" t="s">
        <v>2661</v>
      </c>
      <c r="C1250" t="s">
        <v>2662</v>
      </c>
      <c r="D1250" s="9" t="s">
        <v>62</v>
      </c>
      <c r="E1250" s="2"/>
      <c r="F1250" s="27" t="str">
        <f t="shared" si="69"/>
        <v>https://plantmaster.com/presents/plants.php?id=5f736fa6604d7</v>
      </c>
      <c r="G1250" s="3" t="s">
        <v>100</v>
      </c>
      <c r="H1250" t="s">
        <v>101</v>
      </c>
    </row>
    <row r="1251" spans="1:12" s="4" customFormat="1" x14ac:dyDescent="0.35">
      <c r="A1251" s="2" t="s">
        <v>89</v>
      </c>
      <c r="B1251" s="1" t="s">
        <v>2663</v>
      </c>
      <c r="C1251" t="s">
        <v>2664</v>
      </c>
      <c r="D1251"/>
      <c r="E1251"/>
      <c r="F1251" s="7" t="str">
        <f t="shared" si="69"/>
        <v>https://www.cal-ipc.org/plants/risk/datura-inoxia-risk/</v>
      </c>
      <c r="G1251" t="s">
        <v>2665</v>
      </c>
      <c r="H1251" t="s">
        <v>93</v>
      </c>
      <c r="I1251"/>
      <c r="J1251"/>
      <c r="K1251"/>
      <c r="L1251"/>
    </row>
    <row r="1252" spans="1:12" s="4" customFormat="1" x14ac:dyDescent="0.35">
      <c r="A1252" s="2" t="str">
        <f>IF(OR(ISNUMBER(SEARCH("low",D1252))), "Yes", "No")</f>
        <v>Yes</v>
      </c>
      <c r="B1252" s="12" t="s">
        <v>2666</v>
      </c>
      <c r="C1252" s="5" t="s">
        <v>2667</v>
      </c>
      <c r="D1252" s="5" t="s">
        <v>68</v>
      </c>
      <c r="E1252" s="6"/>
      <c r="F1252" s="27" t="str">
        <f t="shared" si="69"/>
        <v>https://ucanr.edu/sites/WUCOLS/Plant_Search/?step=results&amp;city_id=68&amp;plant_name=</v>
      </c>
      <c r="G1252" s="3" t="s">
        <v>38</v>
      </c>
    </row>
    <row r="1253" spans="1:12" s="4" customFormat="1" x14ac:dyDescent="0.35">
      <c r="A1253" s="2" t="str">
        <f>IF(OR(ISNUMBER(SEARCH("low",D1253))), "Yes", "No")</f>
        <v>No</v>
      </c>
      <c r="B1253" s="12" t="s">
        <v>2668</v>
      </c>
      <c r="C1253" s="5" t="s">
        <v>2669</v>
      </c>
      <c r="D1253" s="5" t="s">
        <v>37</v>
      </c>
      <c r="E1253" s="6"/>
      <c r="F1253" s="27" t="str">
        <f t="shared" si="69"/>
        <v>https://ucanr.edu/sites/WUCOLS/Plant_Search/?step=results&amp;city_id=68&amp;plant_name=</v>
      </c>
      <c r="G1253" s="3" t="s">
        <v>38</v>
      </c>
    </row>
    <row r="1254" spans="1:12" s="4" customFormat="1" x14ac:dyDescent="0.35">
      <c r="A1254" s="2" t="str">
        <f>IF(OR(ISNUMBER(SEARCH("low",D1254))), "Yes", "No")</f>
        <v>No</v>
      </c>
      <c r="B1254" s="12" t="s">
        <v>2670</v>
      </c>
      <c r="C1254" s="5" t="s">
        <v>2671</v>
      </c>
      <c r="D1254" s="5" t="s">
        <v>37</v>
      </c>
      <c r="E1254" s="6"/>
      <c r="F1254" s="27" t="str">
        <f t="shared" si="69"/>
        <v>https://ucanr.edu/sites/WUCOLS/Plant_Search/?step=results&amp;city_id=68&amp;plant_name=</v>
      </c>
      <c r="G1254" s="3" t="s">
        <v>38</v>
      </c>
    </row>
    <row r="1255" spans="1:12" s="4" customFormat="1" x14ac:dyDescent="0.35">
      <c r="A1255" s="2" t="str">
        <f>IF(OR(ISNUMBER(SEARCH("low",D1255))), "Yes", "No")</f>
        <v>No</v>
      </c>
      <c r="B1255" s="12" t="s">
        <v>2672</v>
      </c>
      <c r="C1255" s="5" t="s">
        <v>2673</v>
      </c>
      <c r="D1255" s="5" t="s">
        <v>37</v>
      </c>
      <c r="E1255" s="6"/>
      <c r="F1255" s="27" t="str">
        <f t="shared" si="69"/>
        <v>https://ucanr.edu/sites/WUCOLS/Plant_Search/?step=results&amp;city_id=68&amp;plant_name=</v>
      </c>
      <c r="G1255" s="3" t="s">
        <v>38</v>
      </c>
    </row>
    <row r="1256" spans="1:12" s="4" customFormat="1" x14ac:dyDescent="0.35">
      <c r="A1256" s="2" t="str">
        <f>IF(OR(ISNUMBER(SEARCH("low",D1256))), "Yes", "No")</f>
        <v>No</v>
      </c>
      <c r="B1256" s="12" t="s">
        <v>2674</v>
      </c>
      <c r="C1256" s="5" t="s">
        <v>2675</v>
      </c>
      <c r="D1256" s="5" t="s">
        <v>43</v>
      </c>
      <c r="E1256" s="6"/>
      <c r="F1256" s="27" t="str">
        <f t="shared" si="69"/>
        <v>https://ucanr.edu/sites/WUCOLS/Plant_Search/?step=results&amp;city_id=68&amp;plant_name=</v>
      </c>
      <c r="G1256" s="3" t="s">
        <v>38</v>
      </c>
    </row>
    <row r="1257" spans="1:12" s="4" customFormat="1" x14ac:dyDescent="0.35">
      <c r="A1257" s="2" t="s">
        <v>89</v>
      </c>
      <c r="B1257" s="1" t="s">
        <v>2676</v>
      </c>
      <c r="C1257" t="s">
        <v>2677</v>
      </c>
      <c r="D1257"/>
      <c r="E1257"/>
      <c r="F1257" s="7" t="str">
        <f t="shared" si="69"/>
        <v>https://www.cal-ipc.org/plants/profile/delairea-odorata-profile/</v>
      </c>
      <c r="G1257" t="s">
        <v>2678</v>
      </c>
      <c r="H1257" t="s">
        <v>349</v>
      </c>
      <c r="I1257"/>
      <c r="J1257"/>
      <c r="K1257"/>
      <c r="L1257"/>
    </row>
    <row r="1258" spans="1:12" s="4" customFormat="1" x14ac:dyDescent="0.35">
      <c r="A1258" s="2" t="str">
        <f t="shared" ref="A1258:A1273" si="71">IF(OR(ISNUMBER(SEARCH("low",D1258))), "Yes", "No")</f>
        <v>No</v>
      </c>
      <c r="B1258" s="12" t="s">
        <v>2679</v>
      </c>
      <c r="C1258" s="5" t="s">
        <v>2680</v>
      </c>
      <c r="D1258" s="5" t="s">
        <v>84</v>
      </c>
      <c r="E1258" s="6"/>
      <c r="F1258" s="27" t="str">
        <f t="shared" si="69"/>
        <v>https://ucanr.edu/sites/WUCOLS/Plant_Search/?step=results&amp;city_id=68&amp;plant_name=</v>
      </c>
      <c r="G1258" s="3" t="s">
        <v>38</v>
      </c>
    </row>
    <row r="1259" spans="1:12" s="4" customFormat="1" x14ac:dyDescent="0.35">
      <c r="A1259" s="2" t="str">
        <f t="shared" si="71"/>
        <v>Yes</v>
      </c>
      <c r="B1259" s="12" t="s">
        <v>2681</v>
      </c>
      <c r="C1259" s="5" t="s">
        <v>2682</v>
      </c>
      <c r="D1259" s="5" t="s">
        <v>62</v>
      </c>
      <c r="E1259" s="6"/>
      <c r="F1259" s="27" t="str">
        <f t="shared" si="69"/>
        <v>https://plantmaster.com/presents/plants.php?id=5f736fa6604d7&amp;Name=delosper#plant-238</v>
      </c>
      <c r="G1259" s="3" t="s">
        <v>2683</v>
      </c>
      <c r="H1259" s="4" t="s">
        <v>101</v>
      </c>
    </row>
    <row r="1260" spans="1:12" s="4" customFormat="1" x14ac:dyDescent="0.35">
      <c r="A1260" s="2" t="str">
        <f t="shared" si="71"/>
        <v>No</v>
      </c>
      <c r="B1260" s="12" t="s">
        <v>2684</v>
      </c>
      <c r="C1260" s="5" t="s">
        <v>2682</v>
      </c>
      <c r="D1260" s="5" t="s">
        <v>43</v>
      </c>
      <c r="E1260" s="6"/>
      <c r="F1260" s="27" t="str">
        <f t="shared" si="69"/>
        <v>https://ucanr.edu/sites/WUCOLS/Plant_Search/?step=results&amp;city_id=68&amp;plant_name=</v>
      </c>
      <c r="G1260" s="3" t="s">
        <v>38</v>
      </c>
    </row>
    <row r="1261" spans="1:12" s="4" customFormat="1" x14ac:dyDescent="0.35">
      <c r="A1261" s="2" t="str">
        <f t="shared" si="71"/>
        <v>Yes</v>
      </c>
      <c r="B1261" s="12" t="s">
        <v>2685</v>
      </c>
      <c r="C1261" s="5" t="s">
        <v>2686</v>
      </c>
      <c r="D1261" s="5" t="s">
        <v>62</v>
      </c>
      <c r="E1261" s="6"/>
      <c r="F1261" s="27" t="str">
        <f t="shared" si="69"/>
        <v>https://ucanr.edu/sites/WUCOLS/Plant_Search/?step=results&amp;city_id=68&amp;plant_name=</v>
      </c>
      <c r="G1261" s="3" t="s">
        <v>38</v>
      </c>
    </row>
    <row r="1262" spans="1:12" s="4" customFormat="1" x14ac:dyDescent="0.35">
      <c r="A1262" s="2" t="str">
        <f t="shared" si="71"/>
        <v>No</v>
      </c>
      <c r="B1262" s="12" t="s">
        <v>2687</v>
      </c>
      <c r="C1262" s="5" t="s">
        <v>2688</v>
      </c>
      <c r="D1262" s="5" t="s">
        <v>37</v>
      </c>
      <c r="E1262" s="6"/>
      <c r="F1262" s="27" t="str">
        <f t="shared" si="69"/>
        <v>https://ucanr.edu/sites/WUCOLS/Plant_Search/?step=results&amp;city_id=68&amp;plant_name=</v>
      </c>
      <c r="G1262" s="3" t="s">
        <v>38</v>
      </c>
    </row>
    <row r="1263" spans="1:12" s="4" customFormat="1" x14ac:dyDescent="0.35">
      <c r="A1263" s="2" t="str">
        <f t="shared" si="71"/>
        <v>No</v>
      </c>
      <c r="B1263" s="1" t="s">
        <v>2689</v>
      </c>
      <c r="C1263" t="s">
        <v>2690</v>
      </c>
      <c r="D1263" s="9" t="s">
        <v>37</v>
      </c>
      <c r="E1263" s="2"/>
      <c r="F1263" s="27" t="str">
        <f t="shared" si="69"/>
        <v>https://www.ebmud.com/application/files/5816/1834/1469/List-of-Non-Qualifying-plants.pdf</v>
      </c>
      <c r="G1263" s="3" t="s">
        <v>253</v>
      </c>
      <c r="H1263" t="s">
        <v>254</v>
      </c>
    </row>
    <row r="1264" spans="1:12" s="4" customFormat="1" x14ac:dyDescent="0.35">
      <c r="A1264" s="2" t="str">
        <f t="shared" si="71"/>
        <v>No</v>
      </c>
      <c r="B1264" s="12" t="s">
        <v>2691</v>
      </c>
      <c r="C1264" s="5" t="s">
        <v>2692</v>
      </c>
      <c r="D1264" s="5" t="s">
        <v>84</v>
      </c>
      <c r="E1264" s="6"/>
      <c r="F1264" s="27" t="str">
        <f t="shared" si="69"/>
        <v>https://ucanr.edu/sites/WUCOLS/Plant_Search/?step=results&amp;city_id=68&amp;plant_name=</v>
      </c>
      <c r="G1264" s="3" t="s">
        <v>38</v>
      </c>
    </row>
    <row r="1265" spans="1:12" s="4" customFormat="1" x14ac:dyDescent="0.35">
      <c r="A1265" s="2" t="str">
        <f t="shared" si="71"/>
        <v>No</v>
      </c>
      <c r="B1265" s="12" t="s">
        <v>2693</v>
      </c>
      <c r="C1265" s="5" t="s">
        <v>2694</v>
      </c>
      <c r="D1265" s="5" t="s">
        <v>84</v>
      </c>
      <c r="E1265" s="6"/>
      <c r="F1265" s="27" t="str">
        <f t="shared" si="69"/>
        <v>https://ucanr.edu/sites/WUCOLS/Plant_Search/?step=results&amp;city_id=68&amp;plant_name=</v>
      </c>
      <c r="G1265" s="3" t="s">
        <v>38</v>
      </c>
    </row>
    <row r="1266" spans="1:12" s="4" customFormat="1" x14ac:dyDescent="0.35">
      <c r="A1266" s="2" t="str">
        <f t="shared" si="71"/>
        <v>Yes</v>
      </c>
      <c r="B1266" s="12" t="s">
        <v>2695</v>
      </c>
      <c r="C1266" s="5" t="s">
        <v>2696</v>
      </c>
      <c r="D1266" s="5" t="s">
        <v>62</v>
      </c>
      <c r="E1266" s="6" t="s">
        <v>65</v>
      </c>
      <c r="F1266" s="27" t="str">
        <f t="shared" si="69"/>
        <v>https://ucanr.edu/sites/WUCOLS/Plant_Search/?step=results&amp;city_id=68&amp;plant_name=</v>
      </c>
      <c r="G1266" s="3" t="s">
        <v>38</v>
      </c>
    </row>
    <row r="1267" spans="1:12" s="4" customFormat="1" x14ac:dyDescent="0.35">
      <c r="A1267" s="2" t="str">
        <f t="shared" si="71"/>
        <v>Yes</v>
      </c>
      <c r="B1267" s="12" t="s">
        <v>2697</v>
      </c>
      <c r="C1267" s="5" t="s">
        <v>1267</v>
      </c>
      <c r="D1267" s="5" t="s">
        <v>68</v>
      </c>
      <c r="E1267" s="6" t="s">
        <v>65</v>
      </c>
      <c r="F1267" s="27" t="str">
        <f t="shared" si="69"/>
        <v>https://ucanr.edu/sites/WUCOLS/Plant_Search/?step=results&amp;city_id=68&amp;plant_name=</v>
      </c>
      <c r="G1267" s="3" t="s">
        <v>38</v>
      </c>
    </row>
    <row r="1268" spans="1:12" s="4" customFormat="1" x14ac:dyDescent="0.35">
      <c r="A1268" s="2" t="str">
        <f t="shared" si="71"/>
        <v>No</v>
      </c>
      <c r="B1268" s="12" t="s">
        <v>2698</v>
      </c>
      <c r="C1268" s="5" t="s">
        <v>2699</v>
      </c>
      <c r="D1268" s="5" t="s">
        <v>37</v>
      </c>
      <c r="E1268" s="6"/>
      <c r="F1268" s="27" t="str">
        <f t="shared" si="69"/>
        <v>https://ucanr.edu/sites/WUCOLS/Plant_Search/?step=results&amp;city_id=68&amp;plant_name=</v>
      </c>
      <c r="G1268" s="3" t="s">
        <v>38</v>
      </c>
    </row>
    <row r="1269" spans="1:12" s="4" customFormat="1" x14ac:dyDescent="0.35">
      <c r="A1269" s="2" t="str">
        <f t="shared" si="71"/>
        <v>No</v>
      </c>
      <c r="B1269" s="12" t="s">
        <v>2700</v>
      </c>
      <c r="C1269" s="5" t="s">
        <v>2701</v>
      </c>
      <c r="D1269" s="5" t="s">
        <v>303</v>
      </c>
      <c r="E1269" s="6"/>
      <c r="F1269" s="27" t="str">
        <f t="shared" si="69"/>
        <v>https://ucanr.edu/sites/WUCOLS/Plant_Search/?step=results&amp;city_id=68&amp;plant_name=</v>
      </c>
      <c r="G1269" s="3" t="s">
        <v>38</v>
      </c>
    </row>
    <row r="1270" spans="1:12" s="4" customFormat="1" x14ac:dyDescent="0.35">
      <c r="A1270" s="2" t="str">
        <f t="shared" si="71"/>
        <v>No</v>
      </c>
      <c r="B1270" s="12" t="s">
        <v>2702</v>
      </c>
      <c r="C1270" s="5" t="s">
        <v>2703</v>
      </c>
      <c r="D1270" s="5" t="s">
        <v>37</v>
      </c>
      <c r="E1270" s="6"/>
      <c r="F1270" s="27" t="str">
        <f t="shared" si="69"/>
        <v>https://ucanr.edu/sites/WUCOLS/Plant_Search/?step=results&amp;city_id=68&amp;plant_name=</v>
      </c>
      <c r="G1270" s="3" t="s">
        <v>38</v>
      </c>
    </row>
    <row r="1271" spans="1:12" s="4" customFormat="1" x14ac:dyDescent="0.35">
      <c r="A1271" s="2" t="str">
        <f t="shared" si="71"/>
        <v>Yes</v>
      </c>
      <c r="B1271" s="12" t="s">
        <v>2704</v>
      </c>
      <c r="C1271" s="5" t="s">
        <v>2705</v>
      </c>
      <c r="D1271" s="5" t="s">
        <v>62</v>
      </c>
      <c r="E1271" s="6" t="s">
        <v>65</v>
      </c>
      <c r="F1271" s="27" t="str">
        <f t="shared" si="69"/>
        <v>https://ucanr.edu/sites/WUCOLS/Plant_Search/?step=results&amp;city_id=68&amp;plant_name=</v>
      </c>
      <c r="G1271" s="3" t="s">
        <v>38</v>
      </c>
    </row>
    <row r="1272" spans="1:12" s="4" customFormat="1" x14ac:dyDescent="0.35">
      <c r="A1272" s="2" t="str">
        <f t="shared" si="71"/>
        <v>No</v>
      </c>
      <c r="B1272" s="12" t="s">
        <v>2706</v>
      </c>
      <c r="C1272" s="5" t="s">
        <v>2707</v>
      </c>
      <c r="D1272" s="5" t="s">
        <v>43</v>
      </c>
      <c r="E1272" s="6" t="s">
        <v>65</v>
      </c>
      <c r="F1272" s="27" t="str">
        <f t="shared" si="69"/>
        <v>https://ucanr.edu/sites/WUCOLS/Plant_Search/?step=results&amp;city_id=68&amp;plant_name=</v>
      </c>
      <c r="G1272" s="3" t="s">
        <v>38</v>
      </c>
    </row>
    <row r="1273" spans="1:12" s="4" customFormat="1" x14ac:dyDescent="0.35">
      <c r="A1273" s="2" t="str">
        <f t="shared" si="71"/>
        <v>No</v>
      </c>
      <c r="B1273" s="12" t="s">
        <v>2708</v>
      </c>
      <c r="C1273" s="5" t="s">
        <v>2709</v>
      </c>
      <c r="D1273" s="5" t="s">
        <v>43</v>
      </c>
      <c r="E1273" s="6"/>
      <c r="F1273" s="27" t="str">
        <f t="shared" si="69"/>
        <v>https://ucanr.edu/sites/WUCOLS/Plant_Search/?step=results&amp;city_id=68&amp;plant_name=</v>
      </c>
      <c r="G1273" s="3" t="s">
        <v>38</v>
      </c>
    </row>
    <row r="1274" spans="1:12" s="4" customFormat="1" x14ac:dyDescent="0.35">
      <c r="A1274" s="2" t="s">
        <v>89</v>
      </c>
      <c r="B1274" s="1" t="s">
        <v>2710</v>
      </c>
      <c r="C1274" t="s">
        <v>2711</v>
      </c>
      <c r="D1274"/>
      <c r="E1274"/>
      <c r="F1274" s="7" t="str">
        <f t="shared" si="69"/>
        <v>https://www.cal-ipc.org/plants/profile/descurainia-sophia-profile/</v>
      </c>
      <c r="G1274" t="s">
        <v>2712</v>
      </c>
      <c r="H1274" t="s">
        <v>140</v>
      </c>
      <c r="I1274"/>
      <c r="J1274"/>
      <c r="K1274"/>
      <c r="L1274"/>
    </row>
    <row r="1275" spans="1:12" s="4" customFormat="1" x14ac:dyDescent="0.35">
      <c r="A1275" s="2" t="str">
        <f t="shared" ref="A1275:A1310" si="72">IF(OR(ISNUMBER(SEARCH("low",D1275))), "Yes", "No")</f>
        <v>No</v>
      </c>
      <c r="B1275" s="12" t="s">
        <v>2713</v>
      </c>
      <c r="C1275" s="5" t="s">
        <v>2714</v>
      </c>
      <c r="D1275" s="5" t="s">
        <v>37</v>
      </c>
      <c r="E1275" s="6"/>
      <c r="F1275" s="27" t="str">
        <f t="shared" si="69"/>
        <v>https://ucanr.edu/sites/WUCOLS/Plant_Search/?step=results&amp;city_id=68&amp;plant_name=</v>
      </c>
      <c r="G1275" s="3" t="s">
        <v>38</v>
      </c>
    </row>
    <row r="1276" spans="1:12" s="4" customFormat="1" x14ac:dyDescent="0.35">
      <c r="A1276" s="2" t="str">
        <f t="shared" si="72"/>
        <v>No</v>
      </c>
      <c r="B1276" s="12" t="s">
        <v>2715</v>
      </c>
      <c r="C1276" s="5" t="s">
        <v>2716</v>
      </c>
      <c r="D1276" s="5" t="s">
        <v>37</v>
      </c>
      <c r="E1276" s="6"/>
      <c r="F1276" s="27" t="str">
        <f t="shared" si="69"/>
        <v>https://ucanr.edu/sites/WUCOLS/Plant_Search/?step=results&amp;city_id=68&amp;plant_name=</v>
      </c>
      <c r="G1276" s="3" t="s">
        <v>38</v>
      </c>
    </row>
    <row r="1277" spans="1:12" s="4" customFormat="1" x14ac:dyDescent="0.35">
      <c r="A1277" s="2" t="str">
        <f t="shared" si="72"/>
        <v>No</v>
      </c>
      <c r="B1277" s="12" t="s">
        <v>2717</v>
      </c>
      <c r="C1277" s="5" t="s">
        <v>2718</v>
      </c>
      <c r="D1277" s="5" t="s">
        <v>37</v>
      </c>
      <c r="E1277" s="6"/>
      <c r="F1277" s="27" t="str">
        <f t="shared" si="69"/>
        <v>https://ucanr.edu/sites/WUCOLS/Plant_Search/?step=results&amp;city_id=68&amp;plant_name=</v>
      </c>
      <c r="G1277" s="3" t="s">
        <v>38</v>
      </c>
    </row>
    <row r="1278" spans="1:12" s="4" customFormat="1" x14ac:dyDescent="0.35">
      <c r="A1278" s="2" t="str">
        <f t="shared" si="72"/>
        <v>No</v>
      </c>
      <c r="B1278" s="12" t="s">
        <v>2719</v>
      </c>
      <c r="C1278" s="5" t="s">
        <v>2720</v>
      </c>
      <c r="D1278" s="5" t="s">
        <v>37</v>
      </c>
      <c r="E1278" s="6"/>
      <c r="F1278" s="27" t="str">
        <f t="shared" si="69"/>
        <v>https://ucanr.edu/sites/WUCOLS/Plant_Search/?step=results&amp;city_id=68&amp;plant_name=</v>
      </c>
      <c r="G1278" s="3" t="s">
        <v>38</v>
      </c>
    </row>
    <row r="1279" spans="1:12" s="4" customFormat="1" x14ac:dyDescent="0.35">
      <c r="A1279" s="2" t="str">
        <f t="shared" si="72"/>
        <v>No</v>
      </c>
      <c r="B1279" s="12" t="s">
        <v>2721</v>
      </c>
      <c r="C1279" s="5" t="s">
        <v>2722</v>
      </c>
      <c r="D1279" s="5" t="s">
        <v>37</v>
      </c>
      <c r="E1279" s="6"/>
      <c r="F1279" s="27" t="str">
        <f t="shared" si="69"/>
        <v>https://ucanr.edu/sites/WUCOLS/Plant_Search/?step=results&amp;city_id=68&amp;plant_name=</v>
      </c>
      <c r="G1279" s="3" t="s">
        <v>38</v>
      </c>
    </row>
    <row r="1280" spans="1:12" s="4" customFormat="1" x14ac:dyDescent="0.35">
      <c r="A1280" s="2" t="str">
        <f t="shared" si="72"/>
        <v>No</v>
      </c>
      <c r="B1280" s="12" t="s">
        <v>2723</v>
      </c>
      <c r="C1280" s="5" t="s">
        <v>2724</v>
      </c>
      <c r="D1280" s="5" t="s">
        <v>37</v>
      </c>
      <c r="E1280" s="6"/>
      <c r="F1280" s="27" t="str">
        <f t="shared" si="69"/>
        <v>https://ucanr.edu/sites/WUCOLS/Plant_Search/?step=results&amp;city_id=68&amp;plant_name=</v>
      </c>
      <c r="G1280" s="3" t="s">
        <v>38</v>
      </c>
    </row>
    <row r="1281" spans="1:7" s="4" customFormat="1" x14ac:dyDescent="0.35">
      <c r="A1281" s="2" t="str">
        <f t="shared" si="72"/>
        <v>No</v>
      </c>
      <c r="B1281" s="12" t="s">
        <v>2725</v>
      </c>
      <c r="C1281" s="5" t="s">
        <v>2726</v>
      </c>
      <c r="D1281" s="5" t="s">
        <v>37</v>
      </c>
      <c r="E1281" s="6"/>
      <c r="F1281" s="27" t="str">
        <f t="shared" si="69"/>
        <v>https://ucanr.edu/sites/WUCOLS/Plant_Search/?step=results&amp;city_id=68&amp;plant_name=</v>
      </c>
      <c r="G1281" s="3" t="s">
        <v>38</v>
      </c>
    </row>
    <row r="1282" spans="1:7" s="4" customFormat="1" x14ac:dyDescent="0.35">
      <c r="A1282" s="2" t="str">
        <f t="shared" si="72"/>
        <v>No</v>
      </c>
      <c r="B1282" s="12" t="s">
        <v>2727</v>
      </c>
      <c r="C1282" s="5" t="s">
        <v>2728</v>
      </c>
      <c r="D1282" s="5" t="s">
        <v>43</v>
      </c>
      <c r="E1282" s="6"/>
      <c r="F1282" s="27" t="str">
        <f t="shared" si="69"/>
        <v>https://ucanr.edu/sites/WUCOLS/Plant_Search/?step=results&amp;city_id=68&amp;plant_name=</v>
      </c>
      <c r="G1282" s="3" t="s">
        <v>38</v>
      </c>
    </row>
    <row r="1283" spans="1:7" s="4" customFormat="1" x14ac:dyDescent="0.35">
      <c r="A1283" s="2" t="str">
        <f t="shared" si="72"/>
        <v>No</v>
      </c>
      <c r="B1283" s="12" t="s">
        <v>2729</v>
      </c>
      <c r="C1283" s="5" t="s">
        <v>2730</v>
      </c>
      <c r="D1283" s="5" t="s">
        <v>37</v>
      </c>
      <c r="E1283" s="6"/>
      <c r="F1283" s="27" t="str">
        <f t="shared" ref="F1283:F1346" si="73">HYPERLINK(G1283)</f>
        <v>https://ucanr.edu/sites/WUCOLS/Plant_Search/?step=results&amp;city_id=68&amp;plant_name=</v>
      </c>
      <c r="G1283" s="3" t="s">
        <v>38</v>
      </c>
    </row>
    <row r="1284" spans="1:7" s="4" customFormat="1" x14ac:dyDescent="0.35">
      <c r="A1284" s="2" t="str">
        <f t="shared" si="72"/>
        <v>No</v>
      </c>
      <c r="B1284" s="12" t="s">
        <v>2731</v>
      </c>
      <c r="C1284" s="5" t="s">
        <v>2732</v>
      </c>
      <c r="D1284" s="5" t="s">
        <v>37</v>
      </c>
      <c r="E1284" s="6"/>
      <c r="F1284" s="27" t="str">
        <f t="shared" si="73"/>
        <v>https://ucanr.edu/sites/WUCOLS/Plant_Search/?step=results&amp;city_id=68&amp;plant_name=</v>
      </c>
      <c r="G1284" s="3" t="s">
        <v>38</v>
      </c>
    </row>
    <row r="1285" spans="1:7" s="4" customFormat="1" ht="29" x14ac:dyDescent="0.35">
      <c r="A1285" s="2" t="str">
        <f t="shared" si="72"/>
        <v>No</v>
      </c>
      <c r="B1285" s="12" t="s">
        <v>2733</v>
      </c>
      <c r="C1285" s="5" t="s">
        <v>2734</v>
      </c>
      <c r="D1285" s="5" t="s">
        <v>37</v>
      </c>
      <c r="E1285" s="6" t="s">
        <v>65</v>
      </c>
      <c r="F1285" s="27" t="str">
        <f t="shared" si="73"/>
        <v>https://ucanr.edu/sites/WUCOLS/Plant_Search/?step=results&amp;city_id=68&amp;plant_name=</v>
      </c>
      <c r="G1285" s="3" t="s">
        <v>38</v>
      </c>
    </row>
    <row r="1286" spans="1:7" s="4" customFormat="1" x14ac:dyDescent="0.35">
      <c r="A1286" s="2" t="str">
        <f t="shared" si="72"/>
        <v>Yes</v>
      </c>
      <c r="B1286" s="12" t="s">
        <v>2735</v>
      </c>
      <c r="C1286" s="5" t="s">
        <v>2736</v>
      </c>
      <c r="D1286" s="5" t="s">
        <v>68</v>
      </c>
      <c r="E1286" s="6" t="s">
        <v>65</v>
      </c>
      <c r="F1286" s="27" t="str">
        <f t="shared" si="73"/>
        <v>https://ucanr.edu/sites/WUCOLS/Plant_Search/?step=results&amp;city_id=68&amp;plant_name=</v>
      </c>
      <c r="G1286" s="3" t="s">
        <v>38</v>
      </c>
    </row>
    <row r="1287" spans="1:7" s="4" customFormat="1" x14ac:dyDescent="0.35">
      <c r="A1287" s="2" t="str">
        <f t="shared" si="72"/>
        <v>No</v>
      </c>
      <c r="B1287" s="12" t="s">
        <v>2737</v>
      </c>
      <c r="C1287" s="5" t="s">
        <v>2738</v>
      </c>
      <c r="D1287" s="5" t="s">
        <v>37</v>
      </c>
      <c r="E1287" s="6"/>
      <c r="F1287" s="27" t="str">
        <f t="shared" si="73"/>
        <v>https://ucanr.edu/sites/WUCOLS/Plant_Search/?step=results&amp;city_id=68&amp;plant_name=</v>
      </c>
      <c r="G1287" s="3" t="s">
        <v>38</v>
      </c>
    </row>
    <row r="1288" spans="1:7" s="4" customFormat="1" x14ac:dyDescent="0.35">
      <c r="A1288" s="2" t="str">
        <f t="shared" si="72"/>
        <v>Yes</v>
      </c>
      <c r="B1288" s="12" t="s">
        <v>2739</v>
      </c>
      <c r="C1288" s="5" t="s">
        <v>2740</v>
      </c>
      <c r="D1288" s="5" t="s">
        <v>62</v>
      </c>
      <c r="E1288" s="6" t="s">
        <v>65</v>
      </c>
      <c r="F1288" s="27" t="str">
        <f t="shared" si="73"/>
        <v>https://ucanr.edu/sites/WUCOLS/Plant_Search/?step=results&amp;city_id=68&amp;plant_name=</v>
      </c>
      <c r="G1288" s="3" t="s">
        <v>38</v>
      </c>
    </row>
    <row r="1289" spans="1:7" s="4" customFormat="1" x14ac:dyDescent="0.35">
      <c r="A1289" s="2" t="str">
        <f t="shared" si="72"/>
        <v>No</v>
      </c>
      <c r="B1289" s="12" t="s">
        <v>2741</v>
      </c>
      <c r="C1289" s="5" t="s">
        <v>2742</v>
      </c>
      <c r="D1289" s="5" t="s">
        <v>37</v>
      </c>
      <c r="E1289" s="6"/>
      <c r="F1289" s="27" t="str">
        <f t="shared" si="73"/>
        <v>https://ucanr.edu/sites/WUCOLS/Plant_Search/?step=results&amp;city_id=68&amp;plant_name=</v>
      </c>
      <c r="G1289" s="3" t="s">
        <v>38</v>
      </c>
    </row>
    <row r="1290" spans="1:7" s="4" customFormat="1" x14ac:dyDescent="0.35">
      <c r="A1290" s="2" t="str">
        <f t="shared" si="72"/>
        <v>Yes</v>
      </c>
      <c r="B1290" s="12" t="s">
        <v>2743</v>
      </c>
      <c r="C1290" s="5" t="s">
        <v>2744</v>
      </c>
      <c r="D1290" s="5" t="s">
        <v>62</v>
      </c>
      <c r="E1290" s="6" t="s">
        <v>65</v>
      </c>
      <c r="F1290" s="27" t="str">
        <f t="shared" si="73"/>
        <v>https://ucanr.edu/sites/WUCOLS/Plant_Search/?step=results&amp;city_id=68&amp;plant_name=</v>
      </c>
      <c r="G1290" s="3" t="s">
        <v>38</v>
      </c>
    </row>
    <row r="1291" spans="1:7" s="4" customFormat="1" x14ac:dyDescent="0.35">
      <c r="A1291" s="2" t="str">
        <f t="shared" si="72"/>
        <v>Yes</v>
      </c>
      <c r="B1291" s="12" t="s">
        <v>2745</v>
      </c>
      <c r="C1291" s="5" t="s">
        <v>2746</v>
      </c>
      <c r="D1291" s="5" t="s">
        <v>62</v>
      </c>
      <c r="E1291" s="6"/>
      <c r="F1291" s="27" t="str">
        <f t="shared" si="73"/>
        <v>https://ucanr.edu/sites/WUCOLS/Plant_Search/?step=results&amp;city_id=68&amp;plant_name=</v>
      </c>
      <c r="G1291" s="3" t="s">
        <v>38</v>
      </c>
    </row>
    <row r="1292" spans="1:7" s="4" customFormat="1" x14ac:dyDescent="0.35">
      <c r="A1292" s="2" t="str">
        <f t="shared" si="72"/>
        <v>No</v>
      </c>
      <c r="B1292" s="12" t="s">
        <v>2747</v>
      </c>
      <c r="C1292" s="5" t="s">
        <v>2748</v>
      </c>
      <c r="D1292" s="5" t="s">
        <v>84</v>
      </c>
      <c r="E1292" s="6"/>
      <c r="F1292" s="27" t="str">
        <f t="shared" si="73"/>
        <v>https://ucanr.edu/sites/WUCOLS/Plant_Search/?step=results&amp;city_id=68&amp;plant_name=</v>
      </c>
      <c r="G1292" s="3" t="s">
        <v>38</v>
      </c>
    </row>
    <row r="1293" spans="1:7" s="4" customFormat="1" x14ac:dyDescent="0.35">
      <c r="A1293" s="2" t="str">
        <f t="shared" si="72"/>
        <v>No</v>
      </c>
      <c r="B1293" s="12" t="s">
        <v>2749</v>
      </c>
      <c r="C1293" s="5" t="s">
        <v>2750</v>
      </c>
      <c r="D1293" s="5" t="s">
        <v>37</v>
      </c>
      <c r="E1293" s="6"/>
      <c r="F1293" s="27" t="str">
        <f t="shared" si="73"/>
        <v>https://ucanr.edu/sites/WUCOLS/Plant_Search/?step=results&amp;city_id=68&amp;plant_name=</v>
      </c>
      <c r="G1293" s="3" t="s">
        <v>38</v>
      </c>
    </row>
    <row r="1294" spans="1:7" s="4" customFormat="1" x14ac:dyDescent="0.35">
      <c r="A1294" s="2" t="str">
        <f t="shared" si="72"/>
        <v>No</v>
      </c>
      <c r="B1294" s="12" t="s">
        <v>2751</v>
      </c>
      <c r="C1294" s="5" t="s">
        <v>2752</v>
      </c>
      <c r="D1294" s="5" t="s">
        <v>303</v>
      </c>
      <c r="E1294" s="6"/>
      <c r="F1294" s="27" t="str">
        <f t="shared" si="73"/>
        <v>https://ucanr.edu/sites/WUCOLS/Plant_Search/?step=results&amp;city_id=68&amp;plant_name=</v>
      </c>
      <c r="G1294" s="3" t="s">
        <v>38</v>
      </c>
    </row>
    <row r="1295" spans="1:7" s="4" customFormat="1" x14ac:dyDescent="0.35">
      <c r="A1295" s="2" t="str">
        <f t="shared" si="72"/>
        <v>No</v>
      </c>
      <c r="B1295" s="12" t="s">
        <v>2753</v>
      </c>
      <c r="C1295" s="5" t="s">
        <v>2754</v>
      </c>
      <c r="D1295" s="5" t="s">
        <v>43</v>
      </c>
      <c r="E1295" s="6"/>
      <c r="F1295" s="27" t="str">
        <f t="shared" si="73"/>
        <v>https://ucanr.edu/sites/WUCOLS/Plant_Search/?step=results&amp;city_id=68&amp;plant_name=</v>
      </c>
      <c r="G1295" s="3" t="s">
        <v>38</v>
      </c>
    </row>
    <row r="1296" spans="1:7" s="4" customFormat="1" x14ac:dyDescent="0.35">
      <c r="A1296" s="2" t="str">
        <f t="shared" si="72"/>
        <v>Yes</v>
      </c>
      <c r="B1296" s="12" t="s">
        <v>2755</v>
      </c>
      <c r="C1296" s="5" t="s">
        <v>2756</v>
      </c>
      <c r="D1296" s="5" t="s">
        <v>62</v>
      </c>
      <c r="E1296" s="6"/>
      <c r="F1296" s="27" t="str">
        <f t="shared" si="73"/>
        <v>https://ucanr.edu/sites/WUCOLS/Plant_Search/?step=results&amp;city_id=68&amp;plant_name=</v>
      </c>
      <c r="G1296" s="3" t="s">
        <v>38</v>
      </c>
    </row>
    <row r="1297" spans="1:12" s="4" customFormat="1" x14ac:dyDescent="0.35">
      <c r="A1297" s="2" t="str">
        <f t="shared" si="72"/>
        <v>Yes</v>
      </c>
      <c r="B1297" s="12" t="s">
        <v>2757</v>
      </c>
      <c r="C1297" s="5" t="s">
        <v>2758</v>
      </c>
      <c r="D1297" s="5" t="s">
        <v>62</v>
      </c>
      <c r="E1297" s="6"/>
      <c r="F1297" s="27" t="str">
        <f t="shared" si="73"/>
        <v>https://ucanr.edu/sites/WUCOLS/Plant_Search/?step=results&amp;city_id=68&amp;plant_name=</v>
      </c>
      <c r="G1297" s="3" t="s">
        <v>38</v>
      </c>
    </row>
    <row r="1298" spans="1:12" s="4" customFormat="1" x14ac:dyDescent="0.35">
      <c r="A1298" s="2" t="str">
        <f t="shared" si="72"/>
        <v>No</v>
      </c>
      <c r="B1298" s="12" t="s">
        <v>2759</v>
      </c>
      <c r="C1298" s="5" t="s">
        <v>2760</v>
      </c>
      <c r="D1298" s="5" t="s">
        <v>37</v>
      </c>
      <c r="E1298" s="6"/>
      <c r="F1298" s="27" t="str">
        <f t="shared" si="73"/>
        <v>https://ucanr.edu/sites/WUCOLS/Plant_Search/?step=results&amp;city_id=68&amp;plant_name=</v>
      </c>
      <c r="G1298" s="3" t="s">
        <v>38</v>
      </c>
    </row>
    <row r="1299" spans="1:12" s="4" customFormat="1" x14ac:dyDescent="0.35">
      <c r="A1299" s="2" t="str">
        <f t="shared" si="72"/>
        <v>Yes</v>
      </c>
      <c r="B1299" s="12" t="s">
        <v>2761</v>
      </c>
      <c r="C1299" s="5" t="s">
        <v>2762</v>
      </c>
      <c r="D1299" s="5" t="s">
        <v>62</v>
      </c>
      <c r="E1299" s="6"/>
      <c r="F1299" s="27" t="str">
        <f t="shared" si="73"/>
        <v>https://ucanr.edu/sites/WUCOLS/Plant_Search/?step=results&amp;city_id=68&amp;plant_name=</v>
      </c>
      <c r="G1299" s="3" t="s">
        <v>38</v>
      </c>
    </row>
    <row r="1300" spans="1:12" s="4" customFormat="1" x14ac:dyDescent="0.35">
      <c r="A1300" s="2" t="str">
        <f t="shared" si="72"/>
        <v>No</v>
      </c>
      <c r="B1300" s="12" t="s">
        <v>2763</v>
      </c>
      <c r="C1300" s="5" t="s">
        <v>2764</v>
      </c>
      <c r="D1300" s="5" t="s">
        <v>43</v>
      </c>
      <c r="E1300" s="6"/>
      <c r="F1300" s="27" t="str">
        <f t="shared" si="73"/>
        <v>https://ucanr.edu/sites/WUCOLS/Plant_Search/?step=results&amp;city_id=68&amp;plant_name=</v>
      </c>
      <c r="G1300" s="3" t="s">
        <v>38</v>
      </c>
    </row>
    <row r="1301" spans="1:12" s="4" customFormat="1" x14ac:dyDescent="0.35">
      <c r="A1301" s="2" t="str">
        <f t="shared" si="72"/>
        <v>Yes</v>
      </c>
      <c r="B1301" s="12" t="s">
        <v>2765</v>
      </c>
      <c r="C1301" s="5" t="s">
        <v>2766</v>
      </c>
      <c r="D1301" s="5" t="s">
        <v>62</v>
      </c>
      <c r="E1301" s="6"/>
      <c r="F1301" s="27" t="str">
        <f t="shared" si="73"/>
        <v>https://ucanr.edu/sites/WUCOLS/Plant_Search/?step=results&amp;city_id=68&amp;plant_name=</v>
      </c>
      <c r="G1301" s="3" t="s">
        <v>38</v>
      </c>
    </row>
    <row r="1302" spans="1:12" s="4" customFormat="1" x14ac:dyDescent="0.35">
      <c r="A1302" s="2" t="str">
        <f t="shared" si="72"/>
        <v>Yes</v>
      </c>
      <c r="B1302" s="12" t="s">
        <v>2767</v>
      </c>
      <c r="C1302" s="5" t="s">
        <v>2762</v>
      </c>
      <c r="D1302" s="5" t="s">
        <v>62</v>
      </c>
      <c r="E1302" s="6"/>
      <c r="F1302" s="27" t="str">
        <f t="shared" si="73"/>
        <v>https://ucanr.edu/sites/WUCOLS/Plant_Search/?step=results&amp;city_id=68&amp;plant_name=</v>
      </c>
      <c r="G1302" s="3" t="s">
        <v>38</v>
      </c>
    </row>
    <row r="1303" spans="1:12" s="4" customFormat="1" x14ac:dyDescent="0.35">
      <c r="A1303" s="2" t="str">
        <f t="shared" si="72"/>
        <v>No</v>
      </c>
      <c r="B1303" s="12" t="s">
        <v>2768</v>
      </c>
      <c r="C1303" s="5" t="s">
        <v>2769</v>
      </c>
      <c r="D1303" s="5" t="s">
        <v>37</v>
      </c>
      <c r="E1303" s="6"/>
      <c r="F1303" s="27" t="str">
        <f t="shared" si="73"/>
        <v>https://ucanr.edu/sites/WUCOLS/Plant_Search/?step=results&amp;city_id=68&amp;plant_name=</v>
      </c>
      <c r="G1303" s="3" t="s">
        <v>38</v>
      </c>
    </row>
    <row r="1304" spans="1:12" s="4" customFormat="1" x14ac:dyDescent="0.35">
      <c r="A1304" s="2" t="str">
        <f t="shared" si="72"/>
        <v>No</v>
      </c>
      <c r="B1304" s="12" t="s">
        <v>2770</v>
      </c>
      <c r="C1304" s="5" t="s">
        <v>2771</v>
      </c>
      <c r="D1304" s="5" t="s">
        <v>37</v>
      </c>
      <c r="E1304" s="6"/>
      <c r="F1304" s="27" t="str">
        <f t="shared" si="73"/>
        <v>https://ucanr.edu/sites/WUCOLS/Plant_Search/?step=results&amp;city_id=68&amp;plant_name=</v>
      </c>
      <c r="G1304" s="3" t="s">
        <v>38</v>
      </c>
    </row>
    <row r="1305" spans="1:12" s="4" customFormat="1" x14ac:dyDescent="0.35">
      <c r="A1305" s="2" t="str">
        <f t="shared" si="72"/>
        <v>Yes</v>
      </c>
      <c r="B1305" s="12" t="s">
        <v>2772</v>
      </c>
      <c r="C1305" s="5" t="s">
        <v>2773</v>
      </c>
      <c r="D1305" s="5" t="s">
        <v>62</v>
      </c>
      <c r="E1305" s="6"/>
      <c r="F1305" s="27" t="str">
        <f t="shared" si="73"/>
        <v>https://ucanr.edu/sites/WUCOLS/Plant_Search/?step=results&amp;city_id=68&amp;plant_name=</v>
      </c>
      <c r="G1305" s="3" t="s">
        <v>38</v>
      </c>
    </row>
    <row r="1306" spans="1:12" s="4" customFormat="1" x14ac:dyDescent="0.35">
      <c r="A1306" s="2" t="str">
        <f t="shared" si="72"/>
        <v>No</v>
      </c>
      <c r="B1306" s="12" t="s">
        <v>2774</v>
      </c>
      <c r="C1306" s="5" t="s">
        <v>2775</v>
      </c>
      <c r="D1306" s="5" t="s">
        <v>37</v>
      </c>
      <c r="E1306" s="6"/>
      <c r="F1306" s="27" t="str">
        <f t="shared" si="73"/>
        <v>https://ucanr.edu/sites/WUCOLS/Plant_Search/?step=results&amp;city_id=68&amp;plant_name=</v>
      </c>
      <c r="G1306" s="3" t="s">
        <v>38</v>
      </c>
    </row>
    <row r="1307" spans="1:12" s="4" customFormat="1" x14ac:dyDescent="0.35">
      <c r="A1307" s="2" t="str">
        <f t="shared" si="72"/>
        <v>No</v>
      </c>
      <c r="B1307" s="12" t="s">
        <v>2776</v>
      </c>
      <c r="C1307" s="5" t="s">
        <v>2777</v>
      </c>
      <c r="D1307" s="5" t="s">
        <v>37</v>
      </c>
      <c r="E1307" s="6"/>
      <c r="F1307" s="27" t="str">
        <f t="shared" si="73"/>
        <v>https://ucanr.edu/sites/WUCOLS/Plant_Search/?step=results&amp;city_id=68&amp;plant_name=</v>
      </c>
      <c r="G1307" s="3" t="s">
        <v>38</v>
      </c>
    </row>
    <row r="1308" spans="1:12" s="4" customFormat="1" x14ac:dyDescent="0.35">
      <c r="A1308" s="2" t="str">
        <f t="shared" si="72"/>
        <v>Yes</v>
      </c>
      <c r="B1308" s="12" t="s">
        <v>2778</v>
      </c>
      <c r="C1308" s="5" t="s">
        <v>2779</v>
      </c>
      <c r="D1308" s="5" t="s">
        <v>62</v>
      </c>
      <c r="E1308" s="6"/>
      <c r="F1308" s="27" t="str">
        <f t="shared" si="73"/>
        <v>https://ucanr.edu/sites/WUCOLS/Plant_Search/?step=results&amp;city_id=68&amp;plant_name=</v>
      </c>
      <c r="G1308" s="3" t="s">
        <v>38</v>
      </c>
    </row>
    <row r="1309" spans="1:12" s="4" customFormat="1" x14ac:dyDescent="0.35">
      <c r="A1309" s="2" t="str">
        <f t="shared" si="72"/>
        <v>No</v>
      </c>
      <c r="B1309" s="12" t="s">
        <v>2780</v>
      </c>
      <c r="C1309" s="5" t="s">
        <v>2781</v>
      </c>
      <c r="D1309" s="5" t="s">
        <v>37</v>
      </c>
      <c r="E1309" s="6"/>
      <c r="F1309" s="27" t="str">
        <f t="shared" si="73"/>
        <v>https://ucanr.edu/sites/WUCOLS/Plant_Search/?step=results&amp;city_id=68&amp;plant_name=</v>
      </c>
      <c r="G1309" s="3" t="s">
        <v>38</v>
      </c>
    </row>
    <row r="1310" spans="1:12" s="4" customFormat="1" x14ac:dyDescent="0.35">
      <c r="A1310" s="2" t="str">
        <f t="shared" si="72"/>
        <v>No</v>
      </c>
      <c r="B1310" s="12" t="s">
        <v>2782</v>
      </c>
      <c r="C1310" s="5" t="s">
        <v>2783</v>
      </c>
      <c r="D1310" s="5" t="s">
        <v>37</v>
      </c>
      <c r="E1310" s="6"/>
      <c r="F1310" s="27" t="str">
        <f t="shared" si="73"/>
        <v>https://ucanr.edu/sites/WUCOLS/Plant_Search/?step=results&amp;city_id=68&amp;plant_name=</v>
      </c>
      <c r="G1310" s="3" t="s">
        <v>38</v>
      </c>
    </row>
    <row r="1311" spans="1:12" s="4" customFormat="1" x14ac:dyDescent="0.35">
      <c r="A1311" s="2" t="s">
        <v>89</v>
      </c>
      <c r="B1311" s="1" t="s">
        <v>2784</v>
      </c>
      <c r="C1311" t="s">
        <v>2785</v>
      </c>
      <c r="D1311"/>
      <c r="E1311"/>
      <c r="F1311" s="7" t="str">
        <f t="shared" si="73"/>
        <v>https://www.cal-ipc.org/plants/profile/digitalis-purpurea-profile/</v>
      </c>
      <c r="G1311" t="s">
        <v>2786</v>
      </c>
      <c r="H1311" t="s">
        <v>140</v>
      </c>
      <c r="I1311"/>
      <c r="J1311"/>
      <c r="K1311"/>
      <c r="L1311"/>
    </row>
    <row r="1312" spans="1:12" s="4" customFormat="1" x14ac:dyDescent="0.35">
      <c r="A1312" s="2" t="str">
        <f t="shared" ref="A1312:A1322" si="74">IF(OR(ISNUMBER(SEARCH("low",D1312))), "Yes", "No")</f>
        <v>No</v>
      </c>
      <c r="B1312" s="12" t="s">
        <v>2787</v>
      </c>
      <c r="C1312" s="5" t="s">
        <v>2785</v>
      </c>
      <c r="D1312" s="5" t="s">
        <v>37</v>
      </c>
      <c r="E1312" s="6"/>
      <c r="F1312" s="27" t="str">
        <f t="shared" si="73"/>
        <v>https://ucanr.edu/sites/WUCOLS/Plant_Search/?step=results&amp;city_id=68&amp;plant_name=</v>
      </c>
      <c r="G1312" s="3" t="s">
        <v>38</v>
      </c>
    </row>
    <row r="1313" spans="1:12" s="4" customFormat="1" x14ac:dyDescent="0.35">
      <c r="A1313" s="2" t="str">
        <f t="shared" si="74"/>
        <v>No</v>
      </c>
      <c r="B1313" s="1" t="s">
        <v>2788</v>
      </c>
      <c r="C1313" t="s">
        <v>2789</v>
      </c>
      <c r="D1313" s="9" t="s">
        <v>37</v>
      </c>
      <c r="E1313" s="2"/>
      <c r="F1313" s="27" t="str">
        <f t="shared" si="73"/>
        <v>https://www.ebmud.com/application/files/5816/1834/1469/List-of-Non-Qualifying-plants.pdf</v>
      </c>
      <c r="G1313" s="3" t="s">
        <v>253</v>
      </c>
      <c r="H1313" t="s">
        <v>254</v>
      </c>
    </row>
    <row r="1314" spans="1:12" s="4" customFormat="1" x14ac:dyDescent="0.35">
      <c r="A1314" s="2" t="str">
        <f t="shared" si="74"/>
        <v>No</v>
      </c>
      <c r="B1314" s="12" t="s">
        <v>2790</v>
      </c>
      <c r="C1314" s="5" t="s">
        <v>2785</v>
      </c>
      <c r="D1314" s="5" t="s">
        <v>37</v>
      </c>
      <c r="E1314" s="6"/>
      <c r="F1314" s="27" t="str">
        <f t="shared" si="73"/>
        <v>https://ucanr.edu/sites/WUCOLS/Plant_Search/?step=results&amp;city_id=68&amp;plant_name=</v>
      </c>
      <c r="G1314" s="3" t="s">
        <v>38</v>
      </c>
    </row>
    <row r="1315" spans="1:12" s="4" customFormat="1" x14ac:dyDescent="0.35">
      <c r="A1315" s="2" t="str">
        <f t="shared" si="74"/>
        <v>No</v>
      </c>
      <c r="B1315" s="12" t="s">
        <v>2791</v>
      </c>
      <c r="C1315" s="5" t="s">
        <v>2792</v>
      </c>
      <c r="D1315" s="5" t="s">
        <v>84</v>
      </c>
      <c r="E1315" s="6"/>
      <c r="F1315" s="27" t="str">
        <f t="shared" si="73"/>
        <v>https://ucanr.edu/sites/WUCOLS/Plant_Search/?step=results&amp;city_id=68&amp;plant_name=</v>
      </c>
      <c r="G1315" s="3" t="s">
        <v>38</v>
      </c>
    </row>
    <row r="1316" spans="1:12" s="4" customFormat="1" x14ac:dyDescent="0.35">
      <c r="A1316" s="2" t="str">
        <f t="shared" si="74"/>
        <v>Yes</v>
      </c>
      <c r="B1316" s="12" t="s">
        <v>2793</v>
      </c>
      <c r="C1316" s="5" t="s">
        <v>2794</v>
      </c>
      <c r="D1316" s="5" t="s">
        <v>62</v>
      </c>
      <c r="E1316" s="6"/>
      <c r="F1316" s="27" t="str">
        <f t="shared" si="73"/>
        <v>https://ucanr.edu/sites/WUCOLS/Plant_Search/?step=results&amp;city_id=68&amp;plant_name=</v>
      </c>
      <c r="G1316" s="3" t="s">
        <v>38</v>
      </c>
    </row>
    <row r="1317" spans="1:12" s="4" customFormat="1" x14ac:dyDescent="0.35">
      <c r="A1317" s="2" t="str">
        <f t="shared" si="74"/>
        <v>Yes</v>
      </c>
      <c r="B1317" s="12" t="s">
        <v>2795</v>
      </c>
      <c r="C1317" s="5" t="s">
        <v>2796</v>
      </c>
      <c r="D1317" s="5" t="s">
        <v>62</v>
      </c>
      <c r="E1317" s="6"/>
      <c r="F1317" s="27" t="str">
        <f t="shared" si="73"/>
        <v>https://ucanr.edu/sites/WUCOLS/Plant_Search/?step=results&amp;city_id=68&amp;plant_name=</v>
      </c>
      <c r="G1317" s="3" t="s">
        <v>38</v>
      </c>
    </row>
    <row r="1318" spans="1:12" s="4" customFormat="1" x14ac:dyDescent="0.35">
      <c r="A1318" s="2" t="str">
        <f t="shared" si="74"/>
        <v>Yes</v>
      </c>
      <c r="B1318" s="12" t="s">
        <v>2797</v>
      </c>
      <c r="C1318" s="5" t="s">
        <v>2798</v>
      </c>
      <c r="D1318" s="5" t="s">
        <v>62</v>
      </c>
      <c r="E1318" s="6"/>
      <c r="F1318" s="27" t="str">
        <f t="shared" si="73"/>
        <v>https://ucanr.edu/sites/WUCOLS/Plant_Search/?step=results&amp;city_id=68&amp;plant_name=</v>
      </c>
      <c r="G1318" s="3" t="s">
        <v>38</v>
      </c>
    </row>
    <row r="1319" spans="1:12" s="4" customFormat="1" x14ac:dyDescent="0.35">
      <c r="A1319" s="2" t="str">
        <f t="shared" si="74"/>
        <v>No</v>
      </c>
      <c r="B1319" s="12" t="s">
        <v>2799</v>
      </c>
      <c r="C1319" s="5" t="s">
        <v>2800</v>
      </c>
      <c r="D1319" s="5" t="s">
        <v>43</v>
      </c>
      <c r="E1319" s="6"/>
      <c r="F1319" s="27" t="str">
        <f t="shared" si="73"/>
        <v>https://ucanr.edu/sites/WUCOLS/Plant_Search/?step=results&amp;city_id=68&amp;plant_name=</v>
      </c>
      <c r="G1319" s="3" t="s">
        <v>38</v>
      </c>
    </row>
    <row r="1320" spans="1:12" s="4" customFormat="1" x14ac:dyDescent="0.35">
      <c r="A1320" s="2" t="str">
        <f t="shared" si="74"/>
        <v>Yes</v>
      </c>
      <c r="B1320" s="12" t="s">
        <v>2801</v>
      </c>
      <c r="C1320" s="5" t="s">
        <v>2802</v>
      </c>
      <c r="D1320" s="5" t="s">
        <v>62</v>
      </c>
      <c r="E1320" s="6" t="s">
        <v>65</v>
      </c>
      <c r="F1320" s="27" t="str">
        <f t="shared" si="73"/>
        <v>https://calscape.org/Mimulus-'Eleanor'-(Eleanor-Monkeyflower)</v>
      </c>
      <c r="G1320" s="3" t="s">
        <v>2803</v>
      </c>
    </row>
    <row r="1321" spans="1:12" s="4" customFormat="1" ht="29" x14ac:dyDescent="0.35">
      <c r="A1321" s="2" t="str">
        <f t="shared" si="74"/>
        <v>Yes</v>
      </c>
      <c r="B1321" s="12" t="s">
        <v>2804</v>
      </c>
      <c r="C1321" s="5" t="s">
        <v>2805</v>
      </c>
      <c r="D1321" s="5" t="s">
        <v>62</v>
      </c>
      <c r="E1321" s="6"/>
      <c r="F1321" s="27" t="str">
        <f t="shared" si="73"/>
        <v>https://ucanr.edu/sites/WUCOLS/Plant_Search/?step=results&amp;city_id=68&amp;plant_name=</v>
      </c>
      <c r="G1321" s="3" t="s">
        <v>38</v>
      </c>
    </row>
    <row r="1322" spans="1:12" s="4" customFormat="1" x14ac:dyDescent="0.35">
      <c r="A1322" s="2" t="str">
        <f t="shared" si="74"/>
        <v>Yes</v>
      </c>
      <c r="B1322" s="12" t="s">
        <v>2806</v>
      </c>
      <c r="C1322" s="5" t="s">
        <v>2807</v>
      </c>
      <c r="D1322" s="5" t="s">
        <v>62</v>
      </c>
      <c r="E1322" s="6"/>
      <c r="F1322" s="27" t="str">
        <f t="shared" si="73"/>
        <v>https://ucanr.edu/sites/WUCOLS/Plant_Search/?step=results&amp;city_id=68&amp;plant_name=</v>
      </c>
      <c r="G1322" s="3" t="s">
        <v>38</v>
      </c>
    </row>
    <row r="1323" spans="1:12" s="4" customFormat="1" x14ac:dyDescent="0.35">
      <c r="A1323" s="2" t="s">
        <v>89</v>
      </c>
      <c r="B1323" s="1" t="s">
        <v>2808</v>
      </c>
      <c r="C1323" t="s">
        <v>2809</v>
      </c>
      <c r="D1323"/>
      <c r="E1323"/>
      <c r="F1323" s="7" t="str">
        <f t="shared" si="73"/>
        <v>https://www.cal-ipc.org/plants/risk/dipogon-lignosus-risk/</v>
      </c>
      <c r="G1323" t="s">
        <v>2810</v>
      </c>
      <c r="H1323" t="s">
        <v>93</v>
      </c>
      <c r="I1323"/>
      <c r="J1323"/>
      <c r="K1323"/>
      <c r="L1323"/>
    </row>
    <row r="1324" spans="1:12" s="4" customFormat="1" x14ac:dyDescent="0.35">
      <c r="A1324" s="2" t="s">
        <v>89</v>
      </c>
      <c r="B1324" s="1" t="s">
        <v>2811</v>
      </c>
      <c r="C1324" t="s">
        <v>2812</v>
      </c>
      <c r="D1324"/>
      <c r="E1324"/>
      <c r="F1324" s="7" t="str">
        <f t="shared" si="73"/>
        <v>https://www.cal-ipc.org/plants/profile/dipsacus-fullonum-profile/</v>
      </c>
      <c r="G1324" t="s">
        <v>2813</v>
      </c>
      <c r="H1324" t="s">
        <v>121</v>
      </c>
      <c r="I1324"/>
      <c r="J1324"/>
      <c r="K1324"/>
      <c r="L1324"/>
    </row>
    <row r="1325" spans="1:12" s="4" customFormat="1" x14ac:dyDescent="0.35">
      <c r="A1325" s="2" t="s">
        <v>89</v>
      </c>
      <c r="B1325" s="1" t="s">
        <v>2814</v>
      </c>
      <c r="C1325" t="s">
        <v>2815</v>
      </c>
      <c r="D1325"/>
      <c r="E1325"/>
      <c r="F1325" s="7" t="str">
        <f t="shared" si="73"/>
        <v>https://www.cal-ipc.org/plants/risk/dipsacus-laciniatus-risk/</v>
      </c>
      <c r="G1325" t="s">
        <v>2816</v>
      </c>
      <c r="H1325" t="s">
        <v>93</v>
      </c>
      <c r="I1325"/>
      <c r="J1325"/>
      <c r="K1325"/>
      <c r="L1325"/>
    </row>
    <row r="1326" spans="1:12" s="4" customFormat="1" x14ac:dyDescent="0.35">
      <c r="A1326" s="2" t="s">
        <v>89</v>
      </c>
      <c r="B1326" s="1" t="s">
        <v>2817</v>
      </c>
      <c r="C1326" t="s">
        <v>2818</v>
      </c>
      <c r="D1326"/>
      <c r="E1326"/>
      <c r="F1326" s="7" t="str">
        <f t="shared" si="73"/>
        <v>https://www.cal-ipc.org/plants/profile/dipsacus-sativus-profile/</v>
      </c>
      <c r="G1326" t="s">
        <v>2819</v>
      </c>
      <c r="H1326" t="s">
        <v>121</v>
      </c>
      <c r="I1326"/>
      <c r="J1326"/>
      <c r="K1326"/>
      <c r="L1326"/>
    </row>
    <row r="1327" spans="1:12" s="4" customFormat="1" x14ac:dyDescent="0.35">
      <c r="A1327" s="2" t="str">
        <f t="shared" ref="A1327:A1334" si="75">IF(OR(ISNUMBER(SEARCH("low",D1327))), "Yes", "No")</f>
        <v>No</v>
      </c>
      <c r="B1327" s="12" t="s">
        <v>2820</v>
      </c>
      <c r="C1327" s="5" t="s">
        <v>2821</v>
      </c>
      <c r="D1327" s="5" t="s">
        <v>43</v>
      </c>
      <c r="E1327" s="6"/>
      <c r="F1327" s="27" t="str">
        <f t="shared" si="73"/>
        <v>https://ucanr.edu/sites/WUCOLS/Plant_Search/?step=results&amp;city_id=68&amp;plant_name=</v>
      </c>
      <c r="G1327" s="3" t="s">
        <v>38</v>
      </c>
    </row>
    <row r="1328" spans="1:12" s="4" customFormat="1" x14ac:dyDescent="0.35">
      <c r="A1328" s="2" t="str">
        <f t="shared" si="75"/>
        <v>No</v>
      </c>
      <c r="B1328" s="12" t="s">
        <v>2822</v>
      </c>
      <c r="C1328" s="5" t="s">
        <v>2823</v>
      </c>
      <c r="D1328" s="5" t="s">
        <v>37</v>
      </c>
      <c r="E1328" s="6"/>
      <c r="F1328" s="27" t="str">
        <f t="shared" si="73"/>
        <v>https://ucanr.edu/sites/WUCOLS/Plant_Search/?step=results&amp;city_id=68&amp;plant_name=</v>
      </c>
      <c r="G1328" s="3" t="s">
        <v>38</v>
      </c>
    </row>
    <row r="1329" spans="1:12" s="4" customFormat="1" x14ac:dyDescent="0.35">
      <c r="A1329" s="2" t="str">
        <f t="shared" si="75"/>
        <v>Yes</v>
      </c>
      <c r="B1329" s="12" t="s">
        <v>2824</v>
      </c>
      <c r="C1329" s="5" t="s">
        <v>2825</v>
      </c>
      <c r="D1329" s="5" t="s">
        <v>62</v>
      </c>
      <c r="E1329" s="6" t="s">
        <v>65</v>
      </c>
      <c r="F1329" s="27" t="str">
        <f t="shared" si="73"/>
        <v>https://ucanr.edu/sites/WUCOLS/Plant_Search/?step=results&amp;city_id=68&amp;plant_name=</v>
      </c>
      <c r="G1329" s="3" t="s">
        <v>38</v>
      </c>
    </row>
    <row r="1330" spans="1:12" s="4" customFormat="1" x14ac:dyDescent="0.35">
      <c r="A1330" s="2" t="str">
        <f t="shared" si="75"/>
        <v>No</v>
      </c>
      <c r="B1330" s="12" t="s">
        <v>2826</v>
      </c>
      <c r="C1330" s="5" t="s">
        <v>2827</v>
      </c>
      <c r="D1330" s="5" t="s">
        <v>37</v>
      </c>
      <c r="E1330" s="6"/>
      <c r="F1330" s="27" t="str">
        <f t="shared" si="73"/>
        <v>https://ucanr.edu/sites/WUCOLS/Plant_Search/?step=results&amp;city_id=68&amp;plant_name=</v>
      </c>
      <c r="G1330" s="3" t="s">
        <v>38</v>
      </c>
    </row>
    <row r="1331" spans="1:12" s="4" customFormat="1" x14ac:dyDescent="0.35">
      <c r="A1331" s="2" t="str">
        <f t="shared" si="75"/>
        <v>No</v>
      </c>
      <c r="B1331" s="12" t="s">
        <v>2828</v>
      </c>
      <c r="C1331" s="5" t="s">
        <v>2829</v>
      </c>
      <c r="D1331" s="5" t="s">
        <v>37</v>
      </c>
      <c r="E1331" s="6"/>
      <c r="F1331" s="27" t="str">
        <f t="shared" si="73"/>
        <v>https://ucanr.edu/sites/WUCOLS/Plant_Search/?step=results&amp;city_id=68&amp;plant_name=</v>
      </c>
      <c r="G1331" s="3" t="s">
        <v>38</v>
      </c>
    </row>
    <row r="1332" spans="1:12" s="4" customFormat="1" x14ac:dyDescent="0.35">
      <c r="A1332" s="2" t="str">
        <f t="shared" si="75"/>
        <v>No</v>
      </c>
      <c r="B1332" s="12" t="s">
        <v>2830</v>
      </c>
      <c r="C1332" s="5" t="s">
        <v>2831</v>
      </c>
      <c r="D1332" s="5" t="s">
        <v>37</v>
      </c>
      <c r="E1332" s="6"/>
      <c r="F1332" s="27" t="str">
        <f t="shared" si="73"/>
        <v>https://ucanr.edu/sites/WUCOLS/Plant_Search/?step=results&amp;city_id=68&amp;plant_name=</v>
      </c>
      <c r="G1332" s="3" t="s">
        <v>38</v>
      </c>
    </row>
    <row r="1333" spans="1:12" s="4" customFormat="1" x14ac:dyDescent="0.35">
      <c r="A1333" s="2" t="str">
        <f t="shared" si="75"/>
        <v>No</v>
      </c>
      <c r="B1333" s="12" t="s">
        <v>2832</v>
      </c>
      <c r="C1333" s="5" t="s">
        <v>2833</v>
      </c>
      <c r="D1333" s="5" t="s">
        <v>37</v>
      </c>
      <c r="E1333" s="6"/>
      <c r="F1333" s="27" t="str">
        <f t="shared" si="73"/>
        <v>https://ucanr.edu/sites/WUCOLS/Plant_Search/?step=results&amp;city_id=68&amp;plant_name=</v>
      </c>
      <c r="G1333" s="3" t="s">
        <v>38</v>
      </c>
    </row>
    <row r="1334" spans="1:12" s="4" customFormat="1" x14ac:dyDescent="0.35">
      <c r="A1334" s="2" t="str">
        <f t="shared" si="75"/>
        <v>No</v>
      </c>
      <c r="B1334" s="12" t="s">
        <v>2834</v>
      </c>
      <c r="C1334" s="5" t="s">
        <v>2835</v>
      </c>
      <c r="D1334" s="5" t="s">
        <v>43</v>
      </c>
      <c r="E1334" s="6"/>
      <c r="F1334" s="27" t="str">
        <f t="shared" si="73"/>
        <v>https://ucanr.edu/sites/WUCOLS/Plant_Search/?step=results&amp;city_id=68&amp;plant_name=</v>
      </c>
      <c r="G1334" s="3" t="s">
        <v>38</v>
      </c>
    </row>
    <row r="1335" spans="1:12" s="4" customFormat="1" x14ac:dyDescent="0.35">
      <c r="A1335" s="2" t="s">
        <v>89</v>
      </c>
      <c r="B1335" s="1" t="s">
        <v>2836</v>
      </c>
      <c r="C1335" t="s">
        <v>2837</v>
      </c>
      <c r="D1335"/>
      <c r="E1335"/>
      <c r="F1335" s="7" t="str">
        <f t="shared" si="73"/>
        <v>https://www.cal-ipc.org/plants/profile/dittrichia-graveolens-profile/</v>
      </c>
      <c r="G1335" t="s">
        <v>2838</v>
      </c>
      <c r="H1335" t="s">
        <v>121</v>
      </c>
      <c r="I1335"/>
      <c r="J1335"/>
      <c r="K1335"/>
      <c r="L1335"/>
    </row>
    <row r="1336" spans="1:12" s="4" customFormat="1" x14ac:dyDescent="0.35">
      <c r="A1336" s="2" t="s">
        <v>89</v>
      </c>
      <c r="B1336" s="1" t="s">
        <v>2839</v>
      </c>
      <c r="C1336" t="s">
        <v>2840</v>
      </c>
      <c r="D1336"/>
      <c r="E1336"/>
      <c r="F1336" s="7" t="str">
        <f t="shared" si="73"/>
        <v>https://www.cal-ipc.org/plants/risk/dittrichia-viscosa-risk/</v>
      </c>
      <c r="G1336" t="s">
        <v>2841</v>
      </c>
      <c r="H1336" t="s">
        <v>93</v>
      </c>
      <c r="I1336"/>
      <c r="J1336"/>
      <c r="K1336"/>
      <c r="L1336"/>
    </row>
    <row r="1337" spans="1:12" s="4" customFormat="1" x14ac:dyDescent="0.35">
      <c r="A1337" s="2" t="str">
        <f t="shared" ref="A1337:A1368" si="76">IF(OR(ISNUMBER(SEARCH("low",D1337))), "Yes", "No")</f>
        <v>Yes</v>
      </c>
      <c r="B1337" s="12" t="s">
        <v>2842</v>
      </c>
      <c r="C1337" s="5" t="s">
        <v>2843</v>
      </c>
      <c r="D1337" s="5" t="s">
        <v>62</v>
      </c>
      <c r="E1337" s="6"/>
      <c r="F1337" s="27" t="str">
        <f t="shared" si="73"/>
        <v>https://ucanr.edu/sites/WUCOLS/Plant_Search/?step=results&amp;city_id=68&amp;plant_name=</v>
      </c>
      <c r="G1337" s="3" t="s">
        <v>38</v>
      </c>
    </row>
    <row r="1338" spans="1:12" s="4" customFormat="1" x14ac:dyDescent="0.35">
      <c r="A1338" s="2" t="str">
        <f t="shared" si="76"/>
        <v>No</v>
      </c>
      <c r="B1338" s="12" t="s">
        <v>2844</v>
      </c>
      <c r="C1338" s="5" t="s">
        <v>2845</v>
      </c>
      <c r="D1338" s="5" t="s">
        <v>43</v>
      </c>
      <c r="E1338" s="6"/>
      <c r="F1338" s="27" t="str">
        <f t="shared" si="73"/>
        <v>https://ucanr.edu/sites/WUCOLS/Plant_Search/?step=results&amp;city_id=68&amp;plant_name=</v>
      </c>
      <c r="G1338" s="3" t="s">
        <v>38</v>
      </c>
    </row>
    <row r="1339" spans="1:12" s="4" customFormat="1" x14ac:dyDescent="0.35">
      <c r="A1339" s="2" t="str">
        <f t="shared" si="76"/>
        <v>Yes</v>
      </c>
      <c r="B1339" s="12" t="s">
        <v>2846</v>
      </c>
      <c r="C1339" s="5" t="s">
        <v>2845</v>
      </c>
      <c r="D1339" s="5" t="s">
        <v>62</v>
      </c>
      <c r="E1339" s="6"/>
      <c r="F1339" s="27" t="str">
        <f t="shared" si="73"/>
        <v>https://ucanr.edu/sites/WUCOLS/Plant_Search/?step=results&amp;city_id=68&amp;plant_name=</v>
      </c>
      <c r="G1339" s="3" t="s">
        <v>38</v>
      </c>
    </row>
    <row r="1340" spans="1:12" s="4" customFormat="1" x14ac:dyDescent="0.35">
      <c r="A1340" s="2" t="str">
        <f t="shared" si="76"/>
        <v>Yes</v>
      </c>
      <c r="B1340" s="12" t="s">
        <v>2847</v>
      </c>
      <c r="C1340" s="5" t="s">
        <v>2848</v>
      </c>
      <c r="D1340" s="5" t="s">
        <v>62</v>
      </c>
      <c r="E1340" s="6"/>
      <c r="F1340" s="27" t="str">
        <f t="shared" si="73"/>
        <v>https://ucanr.edu/sites/WUCOLS/Plant_Search/?step=results&amp;city_id=68&amp;plant_name=</v>
      </c>
      <c r="G1340" s="3" t="s">
        <v>38</v>
      </c>
    </row>
    <row r="1341" spans="1:12" s="4" customFormat="1" x14ac:dyDescent="0.35">
      <c r="A1341" s="2" t="str">
        <f t="shared" si="76"/>
        <v>Yes</v>
      </c>
      <c r="B1341" s="12" t="s">
        <v>2849</v>
      </c>
      <c r="C1341" s="5" t="s">
        <v>2845</v>
      </c>
      <c r="D1341" s="5" t="s">
        <v>62</v>
      </c>
      <c r="E1341" s="6"/>
      <c r="F1341" s="27" t="str">
        <f t="shared" si="73"/>
        <v>https://ucanr.edu/sites/WUCOLS/Plant_Search/?step=results&amp;city_id=68&amp;plant_name=</v>
      </c>
      <c r="G1341" s="3" t="s">
        <v>38</v>
      </c>
      <c r="H1341" t="s">
        <v>101</v>
      </c>
    </row>
    <row r="1342" spans="1:12" s="4" customFormat="1" x14ac:dyDescent="0.35">
      <c r="A1342" s="2" t="str">
        <f t="shared" si="76"/>
        <v>Yes</v>
      </c>
      <c r="B1342" s="12" t="s">
        <v>2850</v>
      </c>
      <c r="C1342" s="5" t="s">
        <v>2851</v>
      </c>
      <c r="D1342" s="5" t="s">
        <v>62</v>
      </c>
      <c r="E1342" s="6"/>
      <c r="F1342" s="27" t="str">
        <f t="shared" si="73"/>
        <v>https://ucanr.edu/sites/WUCOLS/Plant_Search/?step=results&amp;city_id=68&amp;plant_name=</v>
      </c>
      <c r="G1342" s="3" t="s">
        <v>38</v>
      </c>
    </row>
    <row r="1343" spans="1:12" s="4" customFormat="1" x14ac:dyDescent="0.35">
      <c r="A1343" s="2" t="str">
        <f t="shared" si="76"/>
        <v>No</v>
      </c>
      <c r="B1343" s="12" t="s">
        <v>2852</v>
      </c>
      <c r="C1343" s="5" t="s">
        <v>2853</v>
      </c>
      <c r="D1343" s="5" t="s">
        <v>84</v>
      </c>
      <c r="E1343" s="6"/>
      <c r="F1343" s="27" t="str">
        <f t="shared" si="73"/>
        <v>https://ucanr.edu/sites/WUCOLS/Plant_Search/?step=results&amp;city_id=68&amp;plant_name=</v>
      </c>
      <c r="G1343" s="3" t="s">
        <v>38</v>
      </c>
    </row>
    <row r="1344" spans="1:12" s="4" customFormat="1" x14ac:dyDescent="0.35">
      <c r="A1344" s="2" t="str">
        <f t="shared" si="76"/>
        <v>No</v>
      </c>
      <c r="B1344" s="12" t="s">
        <v>2854</v>
      </c>
      <c r="C1344" s="5" t="s">
        <v>2855</v>
      </c>
      <c r="D1344" s="5" t="s">
        <v>37</v>
      </c>
      <c r="E1344" s="6"/>
      <c r="F1344" s="27" t="str">
        <f t="shared" si="73"/>
        <v>https://ucanr.edu/sites/WUCOLS/Plant_Search/?step=results&amp;city_id=68&amp;plant_name=</v>
      </c>
      <c r="G1344" s="3" t="s">
        <v>38</v>
      </c>
    </row>
    <row r="1345" spans="1:7" s="4" customFormat="1" x14ac:dyDescent="0.35">
      <c r="A1345" s="2" t="str">
        <f t="shared" si="76"/>
        <v>No</v>
      </c>
      <c r="B1345" s="12" t="s">
        <v>2856</v>
      </c>
      <c r="C1345" s="5" t="s">
        <v>2857</v>
      </c>
      <c r="D1345" s="5" t="s">
        <v>37</v>
      </c>
      <c r="E1345" s="6"/>
      <c r="F1345" s="27" t="str">
        <f t="shared" si="73"/>
        <v>https://ucanr.edu/sites/WUCOLS/Plant_Search/?step=results&amp;city_id=68&amp;plant_name=</v>
      </c>
      <c r="G1345" s="3" t="s">
        <v>38</v>
      </c>
    </row>
    <row r="1346" spans="1:7" s="4" customFormat="1" x14ac:dyDescent="0.35">
      <c r="A1346" s="2" t="str">
        <f t="shared" si="76"/>
        <v>Yes</v>
      </c>
      <c r="B1346" s="12" t="s">
        <v>2858</v>
      </c>
      <c r="C1346" s="5" t="s">
        <v>2859</v>
      </c>
      <c r="D1346" s="5" t="s">
        <v>62</v>
      </c>
      <c r="E1346" s="6"/>
      <c r="F1346" s="27" t="str">
        <f t="shared" si="73"/>
        <v>https://ucanr.edu/sites/WUCOLS/Plant_Search/?step=results&amp;city_id=68&amp;plant_name=</v>
      </c>
      <c r="G1346" s="3" t="s">
        <v>38</v>
      </c>
    </row>
    <row r="1347" spans="1:7" s="4" customFormat="1" x14ac:dyDescent="0.35">
      <c r="A1347" s="2" t="str">
        <f t="shared" si="76"/>
        <v>No</v>
      </c>
      <c r="B1347" s="12" t="s">
        <v>2860</v>
      </c>
      <c r="C1347" s="5" t="s">
        <v>2861</v>
      </c>
      <c r="D1347" s="5" t="s">
        <v>84</v>
      </c>
      <c r="E1347" s="6"/>
      <c r="F1347" s="27" t="str">
        <f t="shared" ref="F1347:F1410" si="77">HYPERLINK(G1347)</f>
        <v>https://ucanr.edu/sites/WUCOLS/Plant_Search/?step=results&amp;city_id=68&amp;plant_name=</v>
      </c>
      <c r="G1347" s="3" t="s">
        <v>38</v>
      </c>
    </row>
    <row r="1348" spans="1:7" s="4" customFormat="1" x14ac:dyDescent="0.35">
      <c r="A1348" s="2" t="str">
        <f t="shared" si="76"/>
        <v>No</v>
      </c>
      <c r="B1348" s="12" t="s">
        <v>2862</v>
      </c>
      <c r="C1348" s="5" t="s">
        <v>2863</v>
      </c>
      <c r="D1348" s="5" t="s">
        <v>43</v>
      </c>
      <c r="E1348" s="6" t="s">
        <v>65</v>
      </c>
      <c r="F1348" s="27" t="str">
        <f t="shared" si="77"/>
        <v>https://ucanr.edu/sites/WUCOLS/Plant_Search/?step=results&amp;city_id=68&amp;plant_name=</v>
      </c>
      <c r="G1348" s="3" t="s">
        <v>38</v>
      </c>
    </row>
    <row r="1349" spans="1:7" s="4" customFormat="1" x14ac:dyDescent="0.35">
      <c r="A1349" s="2" t="str">
        <f t="shared" si="76"/>
        <v>No</v>
      </c>
      <c r="B1349" s="12" t="s">
        <v>2864</v>
      </c>
      <c r="C1349" s="5" t="s">
        <v>2865</v>
      </c>
      <c r="D1349" s="5" t="s">
        <v>84</v>
      </c>
      <c r="E1349" s="6"/>
      <c r="F1349" s="27" t="str">
        <f t="shared" si="77"/>
        <v>https://ucanr.edu/sites/WUCOLS/Plant_Search/?step=results&amp;city_id=68&amp;plant_name=</v>
      </c>
      <c r="G1349" s="3" t="s">
        <v>38</v>
      </c>
    </row>
    <row r="1350" spans="1:7" s="4" customFormat="1" x14ac:dyDescent="0.35">
      <c r="A1350" s="2" t="str">
        <f t="shared" si="76"/>
        <v>Yes</v>
      </c>
      <c r="B1350" s="12" t="s">
        <v>2866</v>
      </c>
      <c r="C1350" s="5" t="s">
        <v>2867</v>
      </c>
      <c r="D1350" s="5" t="s">
        <v>62</v>
      </c>
      <c r="E1350" s="6"/>
      <c r="F1350" s="27" t="str">
        <f t="shared" si="77"/>
        <v>https://ucanr.edu/sites/WUCOLS/Plant_Search/?step=results&amp;city_id=68&amp;plant_name=</v>
      </c>
      <c r="G1350" s="3" t="s">
        <v>38</v>
      </c>
    </row>
    <row r="1351" spans="1:7" s="4" customFormat="1" x14ac:dyDescent="0.35">
      <c r="A1351" s="2" t="str">
        <f t="shared" si="76"/>
        <v>No</v>
      </c>
      <c r="B1351" s="12" t="s">
        <v>2868</v>
      </c>
      <c r="C1351" s="5" t="s">
        <v>2869</v>
      </c>
      <c r="D1351" s="5" t="s">
        <v>37</v>
      </c>
      <c r="E1351" s="6"/>
      <c r="F1351" s="27" t="str">
        <f t="shared" si="77"/>
        <v>https://ucanr.edu/sites/WUCOLS/Plant_Search/?step=results&amp;city_id=68&amp;plant_name=</v>
      </c>
      <c r="G1351" s="3" t="s">
        <v>38</v>
      </c>
    </row>
    <row r="1352" spans="1:7" s="4" customFormat="1" x14ac:dyDescent="0.35">
      <c r="A1352" s="2" t="str">
        <f t="shared" si="76"/>
        <v>No</v>
      </c>
      <c r="B1352" s="12" t="s">
        <v>2870</v>
      </c>
      <c r="C1352" s="5" t="s">
        <v>2871</v>
      </c>
      <c r="D1352" s="5" t="s">
        <v>37</v>
      </c>
      <c r="E1352" s="6"/>
      <c r="F1352" s="27" t="str">
        <f t="shared" si="77"/>
        <v>https://ucanr.edu/sites/WUCOLS/Plant_Search/?step=results&amp;city_id=68&amp;plant_name=</v>
      </c>
      <c r="G1352" s="3" t="s">
        <v>38</v>
      </c>
    </row>
    <row r="1353" spans="1:7" s="4" customFormat="1" x14ac:dyDescent="0.35">
      <c r="A1353" s="2" t="str">
        <f t="shared" si="76"/>
        <v>Yes</v>
      </c>
      <c r="B1353" s="12" t="s">
        <v>2872</v>
      </c>
      <c r="C1353" s="5" t="s">
        <v>2873</v>
      </c>
      <c r="D1353" s="5" t="s">
        <v>62</v>
      </c>
      <c r="E1353" s="6"/>
      <c r="F1353" s="27" t="str">
        <f t="shared" si="77"/>
        <v>https://ucanr.edu/sites/WUCOLS/Plant_Search/?step=results&amp;city_id=68&amp;plant_name=</v>
      </c>
      <c r="G1353" s="3" t="s">
        <v>38</v>
      </c>
    </row>
    <row r="1354" spans="1:7" s="4" customFormat="1" x14ac:dyDescent="0.35">
      <c r="A1354" s="2" t="str">
        <f t="shared" si="76"/>
        <v>No</v>
      </c>
      <c r="B1354" s="12" t="s">
        <v>2874</v>
      </c>
      <c r="C1354" s="5" t="s">
        <v>2875</v>
      </c>
      <c r="D1354" s="5" t="s">
        <v>43</v>
      </c>
      <c r="E1354" s="6"/>
      <c r="F1354" s="27" t="str">
        <f t="shared" si="77"/>
        <v>https://ucanr.edu/sites/WUCOLS/Plant_Search/?step=results&amp;city_id=68&amp;plant_name=</v>
      </c>
      <c r="G1354" s="3" t="s">
        <v>38</v>
      </c>
    </row>
    <row r="1355" spans="1:7" s="4" customFormat="1" ht="29" x14ac:dyDescent="0.35">
      <c r="A1355" s="2" t="str">
        <f t="shared" si="76"/>
        <v>Yes</v>
      </c>
      <c r="B1355" s="12" t="s">
        <v>2876</v>
      </c>
      <c r="C1355" s="5" t="s">
        <v>2877</v>
      </c>
      <c r="D1355" s="5" t="s">
        <v>62</v>
      </c>
      <c r="E1355" s="6"/>
      <c r="F1355" s="27" t="str">
        <f t="shared" si="77"/>
        <v>https://ucanr.edu/sites/WUCOLS/Plant_Search/?step=results&amp;city_id=68&amp;plant_name=</v>
      </c>
      <c r="G1355" s="3" t="s">
        <v>38</v>
      </c>
    </row>
    <row r="1356" spans="1:7" s="4" customFormat="1" x14ac:dyDescent="0.35">
      <c r="A1356" s="2" t="str">
        <f t="shared" si="76"/>
        <v>Yes</v>
      </c>
      <c r="B1356" s="12" t="s">
        <v>2878</v>
      </c>
      <c r="C1356" s="5" t="s">
        <v>2879</v>
      </c>
      <c r="D1356" s="5" t="s">
        <v>62</v>
      </c>
      <c r="E1356" s="6"/>
      <c r="F1356" s="27" t="str">
        <f t="shared" si="77"/>
        <v>https://ucanr.edu/sites/WUCOLS/Plant_Search/?step=results&amp;city_id=68&amp;plant_name=</v>
      </c>
      <c r="G1356" s="3" t="s">
        <v>38</v>
      </c>
    </row>
    <row r="1357" spans="1:7" s="4" customFormat="1" x14ac:dyDescent="0.35">
      <c r="A1357" s="2" t="str">
        <f t="shared" si="76"/>
        <v>No</v>
      </c>
      <c r="B1357" s="12" t="s">
        <v>2880</v>
      </c>
      <c r="C1357" s="5" t="s">
        <v>2881</v>
      </c>
      <c r="D1357" s="5" t="s">
        <v>37</v>
      </c>
      <c r="E1357" s="6"/>
      <c r="F1357" s="27" t="str">
        <f t="shared" si="77"/>
        <v>https://ucanr.edu/sites/WUCOLS/Plant_Search/?step=results&amp;city_id=68&amp;plant_name=</v>
      </c>
      <c r="G1357" s="3" t="s">
        <v>38</v>
      </c>
    </row>
    <row r="1358" spans="1:7" s="4" customFormat="1" x14ac:dyDescent="0.35">
      <c r="A1358" s="2" t="str">
        <f t="shared" si="76"/>
        <v>No</v>
      </c>
      <c r="B1358" s="12" t="s">
        <v>2882</v>
      </c>
      <c r="C1358" s="5" t="s">
        <v>2883</v>
      </c>
      <c r="D1358" s="5" t="s">
        <v>37</v>
      </c>
      <c r="E1358" s="6"/>
      <c r="F1358" s="27" t="str">
        <f t="shared" si="77"/>
        <v>https://ucanr.edu/sites/WUCOLS/Plant_Search/?step=results&amp;city_id=68&amp;plant_name=</v>
      </c>
      <c r="G1358" s="3" t="s">
        <v>38</v>
      </c>
    </row>
    <row r="1359" spans="1:7" s="4" customFormat="1" x14ac:dyDescent="0.35">
      <c r="A1359" s="2" t="str">
        <f t="shared" si="76"/>
        <v>No</v>
      </c>
      <c r="B1359" s="12" t="s">
        <v>2884</v>
      </c>
      <c r="C1359" s="5" t="s">
        <v>2885</v>
      </c>
      <c r="D1359" s="5" t="s">
        <v>37</v>
      </c>
      <c r="E1359" s="6"/>
      <c r="F1359" s="27" t="str">
        <f t="shared" si="77"/>
        <v>https://ucanr.edu/sites/WUCOLS/Plant_Search/?step=results&amp;city_id=68&amp;plant_name=</v>
      </c>
      <c r="G1359" s="3" t="s">
        <v>38</v>
      </c>
    </row>
    <row r="1360" spans="1:7" s="4" customFormat="1" x14ac:dyDescent="0.35">
      <c r="A1360" s="2" t="str">
        <f t="shared" si="76"/>
        <v>Yes</v>
      </c>
      <c r="B1360" s="12" t="s">
        <v>2886</v>
      </c>
      <c r="C1360" s="5" t="s">
        <v>2887</v>
      </c>
      <c r="D1360" s="5" t="s">
        <v>62</v>
      </c>
      <c r="E1360" s="6"/>
      <c r="F1360" s="27" t="str">
        <f t="shared" si="77"/>
        <v>https://ucanr.edu/sites/WUCOLS/Plant_Search/?step=results&amp;city_id=68&amp;plant_name=</v>
      </c>
      <c r="G1360" s="3" t="s">
        <v>38</v>
      </c>
    </row>
    <row r="1361" spans="1:8" s="4" customFormat="1" ht="29" x14ac:dyDescent="0.35">
      <c r="A1361" s="2" t="str">
        <f t="shared" si="76"/>
        <v>Yes</v>
      </c>
      <c r="B1361" s="12" t="s">
        <v>2888</v>
      </c>
      <c r="C1361" s="5" t="s">
        <v>2889</v>
      </c>
      <c r="D1361" s="5" t="s">
        <v>62</v>
      </c>
      <c r="E1361" s="6" t="s">
        <v>65</v>
      </c>
      <c r="F1361" s="27" t="str">
        <f t="shared" si="77"/>
        <v>https://ucanr.edu/sites/WUCOLS/Plant_Search/?step=results&amp;city_id=68&amp;plant_name=</v>
      </c>
      <c r="G1361" s="3" t="s">
        <v>38</v>
      </c>
    </row>
    <row r="1362" spans="1:8" s="4" customFormat="1" x14ac:dyDescent="0.35">
      <c r="A1362" s="2" t="str">
        <f t="shared" si="76"/>
        <v>No</v>
      </c>
      <c r="B1362" s="12" t="s">
        <v>2890</v>
      </c>
      <c r="C1362" s="5" t="s">
        <v>2891</v>
      </c>
      <c r="D1362" s="5" t="s">
        <v>37</v>
      </c>
      <c r="E1362" s="6" t="s">
        <v>65</v>
      </c>
      <c r="F1362" s="27" t="str">
        <f t="shared" si="77"/>
        <v>https://ucanr.edu/sites/WUCOLS/Plant_Search/?step=results&amp;city_id=68&amp;plant_name=</v>
      </c>
      <c r="G1362" s="3" t="s">
        <v>38</v>
      </c>
    </row>
    <row r="1363" spans="1:8" s="4" customFormat="1" x14ac:dyDescent="0.35">
      <c r="A1363" s="2" t="str">
        <f t="shared" si="76"/>
        <v>No</v>
      </c>
      <c r="B1363" s="12" t="s">
        <v>2892</v>
      </c>
      <c r="C1363" s="5" t="s">
        <v>2893</v>
      </c>
      <c r="D1363" s="5" t="s">
        <v>43</v>
      </c>
      <c r="E1363" s="6"/>
      <c r="F1363" s="27" t="str">
        <f t="shared" si="77"/>
        <v>https://ucanr.edu/sites/WUCOLS/Plant_Search/?step=results&amp;city_id=68&amp;plant_name=</v>
      </c>
      <c r="G1363" s="3" t="s">
        <v>38</v>
      </c>
    </row>
    <row r="1364" spans="1:8" s="4" customFormat="1" x14ac:dyDescent="0.35">
      <c r="A1364" s="2" t="str">
        <f t="shared" si="76"/>
        <v>No</v>
      </c>
      <c r="B1364" s="12" t="s">
        <v>2894</v>
      </c>
      <c r="C1364" s="5" t="s">
        <v>2895</v>
      </c>
      <c r="D1364" s="5" t="s">
        <v>303</v>
      </c>
      <c r="E1364" s="6"/>
      <c r="F1364" s="27" t="str">
        <f t="shared" si="77"/>
        <v>https://ucanr.edu/sites/WUCOLS/Plant_Search/?step=results&amp;city_id=68&amp;plant_name=</v>
      </c>
      <c r="G1364" s="3" t="s">
        <v>38</v>
      </c>
    </row>
    <row r="1365" spans="1:8" s="4" customFormat="1" x14ac:dyDescent="0.35">
      <c r="A1365" s="2" t="str">
        <f t="shared" si="76"/>
        <v>No</v>
      </c>
      <c r="B1365" s="12" t="s">
        <v>2896</v>
      </c>
      <c r="C1365" s="5" t="s">
        <v>2897</v>
      </c>
      <c r="D1365" s="5" t="s">
        <v>37</v>
      </c>
      <c r="E1365" s="6"/>
      <c r="F1365" s="27" t="str">
        <f t="shared" si="77"/>
        <v>https://ucanr.edu/sites/WUCOLS/Plant_Search/?step=results&amp;city_id=68&amp;plant_name=</v>
      </c>
      <c r="G1365" s="3" t="s">
        <v>38</v>
      </c>
    </row>
    <row r="1366" spans="1:8" s="4" customFormat="1" x14ac:dyDescent="0.35">
      <c r="A1366" s="2" t="str">
        <f t="shared" si="76"/>
        <v>No</v>
      </c>
      <c r="B1366" s="12" t="s">
        <v>2898</v>
      </c>
      <c r="C1366" s="5" t="s">
        <v>2899</v>
      </c>
      <c r="D1366" s="5" t="s">
        <v>37</v>
      </c>
      <c r="E1366" s="6" t="s">
        <v>65</v>
      </c>
      <c r="F1366" s="27" t="str">
        <f t="shared" si="77"/>
        <v>https://ucanr.edu/sites/WUCOLS/Plant_Search/?step=results&amp;city_id=68&amp;plant_name=</v>
      </c>
      <c r="G1366" s="3" t="s">
        <v>38</v>
      </c>
    </row>
    <row r="1367" spans="1:8" s="4" customFormat="1" x14ac:dyDescent="0.35">
      <c r="A1367" s="2" t="str">
        <f t="shared" si="76"/>
        <v>No</v>
      </c>
      <c r="B1367" s="12" t="s">
        <v>2900</v>
      </c>
      <c r="C1367" s="5" t="s">
        <v>2901</v>
      </c>
      <c r="D1367" s="5" t="s">
        <v>43</v>
      </c>
      <c r="E1367" s="6"/>
      <c r="F1367" s="27" t="str">
        <f t="shared" si="77"/>
        <v>https://ucanr.edu/sites/WUCOLS/Plant_Search/?step=results&amp;city_id=68&amp;plant_name=</v>
      </c>
      <c r="G1367" s="3" t="s">
        <v>38</v>
      </c>
    </row>
    <row r="1368" spans="1:8" s="4" customFormat="1" x14ac:dyDescent="0.35">
      <c r="A1368" s="2" t="str">
        <f t="shared" si="76"/>
        <v>No</v>
      </c>
      <c r="B1368" s="12" t="s">
        <v>2902</v>
      </c>
      <c r="C1368" s="5" t="s">
        <v>2903</v>
      </c>
      <c r="D1368" s="5" t="s">
        <v>43</v>
      </c>
      <c r="E1368" s="6"/>
      <c r="F1368" s="27" t="str">
        <f t="shared" si="77"/>
        <v>https://ucanr.edu/sites/WUCOLS/Plant_Search/?step=results&amp;city_id=68&amp;plant_name=</v>
      </c>
      <c r="G1368" s="3" t="s">
        <v>38</v>
      </c>
    </row>
    <row r="1369" spans="1:8" s="4" customFormat="1" x14ac:dyDescent="0.35">
      <c r="A1369" s="2" t="str">
        <f t="shared" ref="A1369:A1391" si="78">IF(OR(ISNUMBER(SEARCH("low",D1369))), "Yes", "No")</f>
        <v>No</v>
      </c>
      <c r="B1369" s="12" t="s">
        <v>2904</v>
      </c>
      <c r="C1369" s="5" t="s">
        <v>2905</v>
      </c>
      <c r="D1369" s="5" t="s">
        <v>43</v>
      </c>
      <c r="E1369" s="6"/>
      <c r="F1369" s="27" t="str">
        <f t="shared" si="77"/>
        <v>https://ucanr.edu/sites/WUCOLS/Plant_Search/?step=results&amp;city_id=68&amp;plant_name=</v>
      </c>
      <c r="G1369" s="3" t="s">
        <v>38</v>
      </c>
    </row>
    <row r="1370" spans="1:8" s="4" customFormat="1" x14ac:dyDescent="0.35">
      <c r="A1370" s="2" t="str">
        <f t="shared" si="78"/>
        <v>No</v>
      </c>
      <c r="B1370" s="12" t="s">
        <v>2906</v>
      </c>
      <c r="C1370" s="5" t="s">
        <v>2907</v>
      </c>
      <c r="D1370" s="5" t="s">
        <v>37</v>
      </c>
      <c r="E1370" s="6"/>
      <c r="F1370" s="27" t="str">
        <f t="shared" si="77"/>
        <v>https://ucanr.edu/sites/WUCOLS/Plant_Search/?step=results&amp;city_id=68&amp;plant_name=</v>
      </c>
      <c r="G1370" s="3" t="s">
        <v>38</v>
      </c>
    </row>
    <row r="1371" spans="1:8" s="4" customFormat="1" x14ac:dyDescent="0.35">
      <c r="A1371" s="2" t="str">
        <f t="shared" si="78"/>
        <v>Yes</v>
      </c>
      <c r="B1371" s="1" t="s">
        <v>2908</v>
      </c>
      <c r="C1371" t="s">
        <v>2909</v>
      </c>
      <c r="D1371" s="9" t="s">
        <v>62</v>
      </c>
      <c r="E1371" s="2"/>
      <c r="F1371" s="27" t="str">
        <f t="shared" si="77"/>
        <v>https://plantmaster.com/presents/plants.php?id=5f736fa6604d7</v>
      </c>
      <c r="G1371" s="3" t="s">
        <v>100</v>
      </c>
      <c r="H1371" t="s">
        <v>101</v>
      </c>
    </row>
    <row r="1372" spans="1:8" s="4" customFormat="1" x14ac:dyDescent="0.35">
      <c r="A1372" s="2" t="str">
        <f t="shared" si="78"/>
        <v>Yes</v>
      </c>
      <c r="B1372" s="1" t="s">
        <v>2910</v>
      </c>
      <c r="C1372" t="s">
        <v>2911</v>
      </c>
      <c r="D1372" s="9" t="s">
        <v>62</v>
      </c>
      <c r="E1372" s="6" t="s">
        <v>65</v>
      </c>
      <c r="F1372" s="27" t="str">
        <f t="shared" si="77"/>
        <v>https://plantmaster.com/presents/plants.php?id=5f736fa6604d7</v>
      </c>
      <c r="G1372" s="3" t="s">
        <v>100</v>
      </c>
      <c r="H1372" t="s">
        <v>101</v>
      </c>
    </row>
    <row r="1373" spans="1:8" s="4" customFormat="1" x14ac:dyDescent="0.35">
      <c r="A1373" s="2" t="str">
        <f t="shared" si="78"/>
        <v>Yes</v>
      </c>
      <c r="B1373" s="12" t="s">
        <v>2912</v>
      </c>
      <c r="C1373" s="5" t="s">
        <v>2913</v>
      </c>
      <c r="D1373" s="5" t="s">
        <v>68</v>
      </c>
      <c r="E1373" s="6" t="s">
        <v>65</v>
      </c>
      <c r="F1373" s="27" t="str">
        <f t="shared" si="77"/>
        <v>https://calscape.org/Dudleya-edulis-(Fingertips)</v>
      </c>
      <c r="G1373" s="3" t="s">
        <v>2914</v>
      </c>
    </row>
    <row r="1374" spans="1:8" s="4" customFormat="1" x14ac:dyDescent="0.35">
      <c r="A1374" s="2" t="str">
        <f t="shared" si="78"/>
        <v>Yes</v>
      </c>
      <c r="B1374" s="1" t="s">
        <v>2915</v>
      </c>
      <c r="C1374" t="s">
        <v>2916</v>
      </c>
      <c r="D1374" s="9" t="s">
        <v>62</v>
      </c>
      <c r="E1374" s="6" t="s">
        <v>65</v>
      </c>
      <c r="F1374" s="27" t="str">
        <f t="shared" si="77"/>
        <v>https://plantmaster.com/presents/plants.php?id=5f736fa6604d7</v>
      </c>
      <c r="G1374" s="3" t="s">
        <v>100</v>
      </c>
      <c r="H1374" t="s">
        <v>101</v>
      </c>
    </row>
    <row r="1375" spans="1:8" s="4" customFormat="1" x14ac:dyDescent="0.35">
      <c r="A1375" s="2" t="str">
        <f t="shared" si="78"/>
        <v>Yes</v>
      </c>
      <c r="B1375" s="1" t="s">
        <v>2917</v>
      </c>
      <c r="C1375" t="s">
        <v>2918</v>
      </c>
      <c r="D1375" s="9" t="s">
        <v>62</v>
      </c>
      <c r="E1375" s="6" t="s">
        <v>65</v>
      </c>
      <c r="F1375" s="27" t="str">
        <f t="shared" si="77"/>
        <v>https://plantmaster.com/presents/plants.php?id=5f736fa6604d7</v>
      </c>
      <c r="G1375" s="3" t="s">
        <v>100</v>
      </c>
      <c r="H1375" t="s">
        <v>101</v>
      </c>
    </row>
    <row r="1376" spans="1:8" s="4" customFormat="1" x14ac:dyDescent="0.35">
      <c r="A1376" s="2" t="str">
        <f t="shared" si="78"/>
        <v>Yes</v>
      </c>
      <c r="B1376" s="12" t="s">
        <v>2919</v>
      </c>
      <c r="C1376" s="5" t="s">
        <v>2920</v>
      </c>
      <c r="D1376" s="5" t="s">
        <v>62</v>
      </c>
      <c r="E1376" s="6" t="s">
        <v>65</v>
      </c>
      <c r="F1376" s="27" t="str">
        <f t="shared" si="77"/>
        <v>https://ucanr.edu/sites/WUCOLS/Plant_Search/?step=results&amp;city_id=68&amp;plant_name=</v>
      </c>
      <c r="G1376" s="3" t="s">
        <v>38</v>
      </c>
    </row>
    <row r="1377" spans="1:12" s="4" customFormat="1" x14ac:dyDescent="0.35">
      <c r="A1377" s="2" t="str">
        <f t="shared" si="78"/>
        <v>No</v>
      </c>
      <c r="B1377" s="12" t="s">
        <v>2921</v>
      </c>
      <c r="C1377" s="5" t="s">
        <v>2922</v>
      </c>
      <c r="D1377" s="5" t="s">
        <v>84</v>
      </c>
      <c r="E1377" s="6"/>
      <c r="F1377" s="27" t="str">
        <f t="shared" si="77"/>
        <v>https://ucanr.edu/sites/WUCOLS/Plant_Search/?step=results&amp;city_id=68&amp;plant_name=</v>
      </c>
      <c r="G1377" s="3" t="s">
        <v>38</v>
      </c>
    </row>
    <row r="1378" spans="1:12" s="4" customFormat="1" x14ac:dyDescent="0.35">
      <c r="A1378" s="2" t="str">
        <f t="shared" si="78"/>
        <v>No</v>
      </c>
      <c r="B1378" s="12" t="s">
        <v>2923</v>
      </c>
      <c r="C1378" s="5" t="s">
        <v>2924</v>
      </c>
      <c r="D1378" s="5" t="s">
        <v>84</v>
      </c>
      <c r="E1378" s="6"/>
      <c r="F1378" s="27" t="str">
        <f t="shared" si="77"/>
        <v>https://ucanr.edu/sites/WUCOLS/Plant_Search/?step=results&amp;city_id=68&amp;plant_name=</v>
      </c>
      <c r="G1378" s="3" t="s">
        <v>38</v>
      </c>
    </row>
    <row r="1379" spans="1:12" s="4" customFormat="1" x14ac:dyDescent="0.35">
      <c r="A1379" s="2" t="str">
        <f t="shared" si="78"/>
        <v>Yes</v>
      </c>
      <c r="B1379" s="12" t="s">
        <v>2925</v>
      </c>
      <c r="C1379" s="5" t="s">
        <v>2926</v>
      </c>
      <c r="D1379" s="5" t="s">
        <v>62</v>
      </c>
      <c r="E1379" s="6"/>
      <c r="F1379" s="27" t="str">
        <f t="shared" si="77"/>
        <v>https://ucanr.edu/sites/WUCOLS/Plant_Search/?step=results&amp;city_id=68&amp;plant_name=</v>
      </c>
      <c r="G1379" s="3" t="s">
        <v>38</v>
      </c>
    </row>
    <row r="1380" spans="1:12" s="4" customFormat="1" x14ac:dyDescent="0.35">
      <c r="A1380" s="2" t="str">
        <f t="shared" si="78"/>
        <v>Yes</v>
      </c>
      <c r="B1380" s="12" t="s">
        <v>2927</v>
      </c>
      <c r="C1380" s="5" t="s">
        <v>2928</v>
      </c>
      <c r="D1380" s="5" t="s">
        <v>62</v>
      </c>
      <c r="E1380" s="6"/>
      <c r="F1380" s="27" t="str">
        <f t="shared" si="77"/>
        <v>https://ucanr.edu/sites/WUCOLS/Plant_Search/?step=results&amp;city_id=68&amp;plant_name=</v>
      </c>
      <c r="G1380" s="3" t="s">
        <v>38</v>
      </c>
      <c r="H1380" t="s">
        <v>101</v>
      </c>
    </row>
    <row r="1381" spans="1:12" s="4" customFormat="1" x14ac:dyDescent="0.35">
      <c r="A1381" s="2" t="str">
        <f t="shared" si="78"/>
        <v>No</v>
      </c>
      <c r="B1381" s="12" t="s">
        <v>2929</v>
      </c>
      <c r="C1381" s="5" t="s">
        <v>2930</v>
      </c>
      <c r="D1381" s="5" t="s">
        <v>84</v>
      </c>
      <c r="E1381" s="6"/>
      <c r="F1381" s="27" t="str">
        <f t="shared" si="77"/>
        <v>https://ucanr.edu/sites/WUCOLS/Plant_Search/?step=results&amp;city_id=68&amp;plant_name=</v>
      </c>
      <c r="G1381" s="3" t="s">
        <v>38</v>
      </c>
    </row>
    <row r="1382" spans="1:12" s="4" customFormat="1" x14ac:dyDescent="0.35">
      <c r="A1382" s="2" t="str">
        <f t="shared" si="78"/>
        <v>No</v>
      </c>
      <c r="B1382" s="12" t="s">
        <v>2931</v>
      </c>
      <c r="C1382" s="5" t="s">
        <v>2932</v>
      </c>
      <c r="D1382" s="5" t="s">
        <v>43</v>
      </c>
      <c r="E1382" s="6"/>
      <c r="F1382" s="27" t="str">
        <f t="shared" si="77"/>
        <v>https://ucanr.edu/sites/WUCOLS/Plant_Search/?step=results&amp;city_id=68&amp;plant_name=</v>
      </c>
      <c r="G1382" s="3" t="s">
        <v>38</v>
      </c>
    </row>
    <row r="1383" spans="1:12" s="4" customFormat="1" ht="29" x14ac:dyDescent="0.35">
      <c r="A1383" s="2" t="str">
        <f t="shared" si="78"/>
        <v>No</v>
      </c>
      <c r="B1383" s="12" t="s">
        <v>2933</v>
      </c>
      <c r="C1383" s="5" t="s">
        <v>2934</v>
      </c>
      <c r="D1383" s="5" t="s">
        <v>84</v>
      </c>
      <c r="E1383" s="6"/>
      <c r="F1383" s="27" t="str">
        <f t="shared" si="77"/>
        <v>https://ucanr.edu/sites/WUCOLS/Plant_Search/?step=results&amp;city_id=68&amp;plant_name=</v>
      </c>
      <c r="G1383" s="3" t="s">
        <v>38</v>
      </c>
    </row>
    <row r="1384" spans="1:12" s="4" customFormat="1" x14ac:dyDescent="0.35">
      <c r="A1384" s="2" t="str">
        <f t="shared" si="78"/>
        <v>No</v>
      </c>
      <c r="B1384" s="12" t="s">
        <v>2935</v>
      </c>
      <c r="C1384" s="5" t="s">
        <v>2936</v>
      </c>
      <c r="D1384" s="5" t="s">
        <v>37</v>
      </c>
      <c r="E1384" s="6"/>
      <c r="F1384" s="27" t="str">
        <f t="shared" si="77"/>
        <v>https://ucanr.edu/sites/WUCOLS/Plant_Search/?step=results&amp;city_id=68&amp;plant_name=</v>
      </c>
      <c r="G1384" s="3" t="s">
        <v>38</v>
      </c>
    </row>
    <row r="1385" spans="1:12" s="4" customFormat="1" x14ac:dyDescent="0.35">
      <c r="A1385" s="2" t="str">
        <f t="shared" si="78"/>
        <v>Yes</v>
      </c>
      <c r="B1385" s="12" t="s">
        <v>2937</v>
      </c>
      <c r="C1385" s="5" t="s">
        <v>2938</v>
      </c>
      <c r="D1385" s="5" t="s">
        <v>62</v>
      </c>
      <c r="E1385" s="6"/>
      <c r="F1385" s="27" t="str">
        <f t="shared" si="77"/>
        <v>https://ucanr.edu/sites/WUCOLS/Plant_Search/?step=results&amp;city_id=68&amp;plant_name=</v>
      </c>
      <c r="G1385" s="3" t="s">
        <v>38</v>
      </c>
    </row>
    <row r="1386" spans="1:12" s="4" customFormat="1" x14ac:dyDescent="0.35">
      <c r="A1386" s="2" t="str">
        <f t="shared" si="78"/>
        <v>No</v>
      </c>
      <c r="B1386" s="12" t="s">
        <v>2939</v>
      </c>
      <c r="C1386" s="5" t="s">
        <v>2940</v>
      </c>
      <c r="D1386" s="5" t="s">
        <v>37</v>
      </c>
      <c r="E1386" s="6"/>
      <c r="F1386" s="27" t="str">
        <f t="shared" si="77"/>
        <v>https://ucanr.edu/sites/WUCOLS/Plant_Search/?step=results&amp;city_id=68&amp;plant_name=</v>
      </c>
      <c r="G1386" s="3" t="s">
        <v>38</v>
      </c>
    </row>
    <row r="1387" spans="1:12" s="4" customFormat="1" ht="29" x14ac:dyDescent="0.35">
      <c r="A1387" s="2" t="str">
        <f t="shared" si="78"/>
        <v>Yes</v>
      </c>
      <c r="B1387" s="12" t="s">
        <v>2941</v>
      </c>
      <c r="C1387" s="5" t="s">
        <v>2942</v>
      </c>
      <c r="D1387" s="5" t="s">
        <v>68</v>
      </c>
      <c r="E1387" s="6" t="s">
        <v>65</v>
      </c>
      <c r="F1387" s="27" t="str">
        <f t="shared" si="77"/>
        <v>https://ucanr.edu/sites/WUCOLS/Plant_Search/?step=results&amp;city_id=68&amp;plant_name=</v>
      </c>
      <c r="G1387" s="3" t="s">
        <v>38</v>
      </c>
    </row>
    <row r="1388" spans="1:12" s="4" customFormat="1" x14ac:dyDescent="0.35">
      <c r="A1388" s="2" t="str">
        <f t="shared" si="78"/>
        <v>Yes</v>
      </c>
      <c r="B1388" s="1" t="s">
        <v>2943</v>
      </c>
      <c r="C1388" t="s">
        <v>2944</v>
      </c>
      <c r="D1388" s="9" t="s">
        <v>62</v>
      </c>
      <c r="E1388" s="2"/>
      <c r="F1388" s="27" t="str">
        <f t="shared" si="77"/>
        <v>https://plantmaster.com/presents/plants.php?id=5f736fa6604d7</v>
      </c>
      <c r="G1388" s="3" t="s">
        <v>100</v>
      </c>
      <c r="H1388" t="s">
        <v>101</v>
      </c>
    </row>
    <row r="1389" spans="1:12" s="4" customFormat="1" x14ac:dyDescent="0.35">
      <c r="A1389" s="2" t="str">
        <f t="shared" si="78"/>
        <v>No</v>
      </c>
      <c r="B1389" s="12" t="s">
        <v>2945</v>
      </c>
      <c r="C1389" s="5" t="s">
        <v>2946</v>
      </c>
      <c r="D1389" s="5" t="s">
        <v>37</v>
      </c>
      <c r="E1389" s="6"/>
      <c r="F1389" s="27" t="str">
        <f t="shared" si="77"/>
        <v>https://ucanr.edu/sites/WUCOLS/Plant_Search/?step=results&amp;city_id=68&amp;plant_name=</v>
      </c>
      <c r="G1389" s="3" t="s">
        <v>38</v>
      </c>
    </row>
    <row r="1390" spans="1:12" s="4" customFormat="1" x14ac:dyDescent="0.35">
      <c r="A1390" s="2" t="str">
        <f t="shared" si="78"/>
        <v>Yes</v>
      </c>
      <c r="B1390" s="12" t="s">
        <v>2947</v>
      </c>
      <c r="C1390" s="5" t="s">
        <v>2948</v>
      </c>
      <c r="D1390" s="5" t="s">
        <v>62</v>
      </c>
      <c r="E1390" s="6"/>
      <c r="F1390" s="27" t="str">
        <f t="shared" si="77"/>
        <v>https://ucanr.edu/sites/WUCOLS/Plant_Search/?step=results&amp;city_id=68&amp;plant_name=</v>
      </c>
      <c r="G1390" s="3" t="s">
        <v>38</v>
      </c>
    </row>
    <row r="1391" spans="1:12" s="4" customFormat="1" x14ac:dyDescent="0.35">
      <c r="A1391" s="2" t="str">
        <f t="shared" si="78"/>
        <v>No</v>
      </c>
      <c r="B1391" s="12" t="s">
        <v>2949</v>
      </c>
      <c r="C1391" s="5" t="s">
        <v>2950</v>
      </c>
      <c r="D1391" s="5" t="s">
        <v>43</v>
      </c>
      <c r="E1391" s="6"/>
      <c r="F1391" s="27" t="str">
        <f t="shared" si="77"/>
        <v>https://ucanr.edu/sites/WUCOLS/Plant_Search/?step=results&amp;city_id=68&amp;plant_name=</v>
      </c>
      <c r="G1391" s="3" t="s">
        <v>38</v>
      </c>
    </row>
    <row r="1392" spans="1:12" s="4" customFormat="1" x14ac:dyDescent="0.35">
      <c r="A1392" s="2" t="s">
        <v>89</v>
      </c>
      <c r="B1392" s="1" t="s">
        <v>2951</v>
      </c>
      <c r="C1392" t="s">
        <v>2952</v>
      </c>
      <c r="D1392"/>
      <c r="E1392"/>
      <c r="F1392" s="7" t="str">
        <f t="shared" si="77"/>
        <v>https://www.cal-ipc.org/plants/profile/echium-candicans-profile/</v>
      </c>
      <c r="G1392" t="s">
        <v>2953</v>
      </c>
      <c r="H1392" t="s">
        <v>140</v>
      </c>
      <c r="I1392"/>
      <c r="J1392"/>
      <c r="K1392"/>
      <c r="L1392"/>
    </row>
    <row r="1393" spans="1:12" s="4" customFormat="1" x14ac:dyDescent="0.35">
      <c r="A1393" s="2" t="str">
        <f>IF(OR(ISNUMBER(SEARCH("low",D1393))), "Yes", "No")</f>
        <v>Yes</v>
      </c>
      <c r="B1393" s="12" t="s">
        <v>2954</v>
      </c>
      <c r="C1393" s="5" t="s">
        <v>2955</v>
      </c>
      <c r="D1393" s="5" t="s">
        <v>62</v>
      </c>
      <c r="E1393" s="6"/>
      <c r="F1393" s="27" t="str">
        <f t="shared" si="77"/>
        <v>https://ucanr.edu/sites/WUCOLS/Plant_Search/?step=results&amp;city_id=68&amp;plant_name=</v>
      </c>
      <c r="G1393" s="3" t="s">
        <v>38</v>
      </c>
    </row>
    <row r="1394" spans="1:12" s="4" customFormat="1" x14ac:dyDescent="0.35">
      <c r="A1394" s="2" t="str">
        <f>IF(OR(ISNUMBER(SEARCH("low",D1394))), "Yes", "No")</f>
        <v>Yes</v>
      </c>
      <c r="B1394" s="12" t="s">
        <v>2956</v>
      </c>
      <c r="C1394" s="5" t="s">
        <v>2957</v>
      </c>
      <c r="D1394" s="5" t="s">
        <v>62</v>
      </c>
      <c r="E1394" s="6"/>
      <c r="F1394" s="27" t="str">
        <f t="shared" si="77"/>
        <v>https://ucanr.edu/sites/WUCOLS/Plant_Search/?step=results&amp;city_id=68&amp;plant_name=</v>
      </c>
      <c r="G1394" s="3" t="s">
        <v>38</v>
      </c>
    </row>
    <row r="1395" spans="1:12" s="4" customFormat="1" x14ac:dyDescent="0.35">
      <c r="A1395" s="2" t="str">
        <f>IF(OR(ISNUMBER(SEARCH("low",D1395))), "Yes", "No")</f>
        <v>No</v>
      </c>
      <c r="B1395" s="12" t="s">
        <v>2958</v>
      </c>
      <c r="C1395" s="5" t="s">
        <v>2959</v>
      </c>
      <c r="D1395" s="5" t="s">
        <v>43</v>
      </c>
      <c r="E1395" s="6"/>
      <c r="F1395" s="27" t="str">
        <f t="shared" si="77"/>
        <v>https://ucanr.edu/sites/WUCOLS/Plant_Search/?step=results&amp;city_id=68&amp;plant_name=</v>
      </c>
      <c r="G1395" s="3" t="s">
        <v>38</v>
      </c>
    </row>
    <row r="1396" spans="1:12" s="4" customFormat="1" x14ac:dyDescent="0.35">
      <c r="A1396" s="2" t="str">
        <f>IF(OR(ISNUMBER(SEARCH("low",D1396))), "Yes", "No")</f>
        <v>Yes</v>
      </c>
      <c r="B1396" s="12" t="s">
        <v>2960</v>
      </c>
      <c r="C1396" s="5" t="s">
        <v>2961</v>
      </c>
      <c r="D1396" s="5" t="s">
        <v>62</v>
      </c>
      <c r="E1396" s="6"/>
      <c r="F1396" s="27" t="str">
        <f t="shared" si="77"/>
        <v>https://ucanr.edu/sites/WUCOLS/Plant_Search/?step=results&amp;city_id=68&amp;plant_name=</v>
      </c>
      <c r="G1396" s="3" t="s">
        <v>38</v>
      </c>
    </row>
    <row r="1397" spans="1:12" s="4" customFormat="1" x14ac:dyDescent="0.35">
      <c r="A1397" s="2" t="s">
        <v>89</v>
      </c>
      <c r="B1397" s="1" t="s">
        <v>2962</v>
      </c>
      <c r="C1397" t="s">
        <v>2963</v>
      </c>
      <c r="D1397"/>
      <c r="E1397"/>
      <c r="F1397" s="7" t="str">
        <f t="shared" si="77"/>
        <v>https://www.cal-ipc.org/plants/risk/echium-plantagineum-risk/</v>
      </c>
      <c r="G1397" t="s">
        <v>2964</v>
      </c>
      <c r="H1397" t="s">
        <v>93</v>
      </c>
      <c r="I1397"/>
      <c r="J1397"/>
      <c r="K1397"/>
      <c r="L1397"/>
    </row>
    <row r="1398" spans="1:12" s="4" customFormat="1" x14ac:dyDescent="0.35">
      <c r="A1398" s="2" t="str">
        <f>IF(OR(ISNUMBER(SEARCH("low",D1398))), "Yes", "No")</f>
        <v>Yes</v>
      </c>
      <c r="B1398" s="12" t="s">
        <v>2965</v>
      </c>
      <c r="C1398" s="5" t="s">
        <v>2966</v>
      </c>
      <c r="D1398" s="5" t="s">
        <v>62</v>
      </c>
      <c r="E1398" s="6"/>
      <c r="F1398" s="27" t="str">
        <f t="shared" si="77"/>
        <v>https://ucanr.edu/sites/WUCOLS/Plant_Search/?step=results&amp;city_id=68&amp;plant_name=</v>
      </c>
      <c r="G1398" s="3" t="s">
        <v>38</v>
      </c>
    </row>
    <row r="1399" spans="1:12" s="4" customFormat="1" x14ac:dyDescent="0.35">
      <c r="A1399" s="2" t="str">
        <f>IF(OR(ISNUMBER(SEARCH("low",D1399))), "Yes", "No")</f>
        <v>No</v>
      </c>
      <c r="B1399" s="12" t="s">
        <v>2967</v>
      </c>
      <c r="C1399" s="5" t="s">
        <v>2968</v>
      </c>
      <c r="D1399" s="5" t="s">
        <v>37</v>
      </c>
      <c r="E1399" s="6"/>
      <c r="F1399" s="27" t="str">
        <f t="shared" si="77"/>
        <v>https://ucanr.edu/sites/WUCOLS/Plant_Search/?step=results&amp;city_id=68&amp;plant_name=</v>
      </c>
      <c r="G1399" s="3" t="s">
        <v>38</v>
      </c>
    </row>
    <row r="1400" spans="1:12" s="4" customFormat="1" x14ac:dyDescent="0.35">
      <c r="A1400" s="2" t="str">
        <f>IF(OR(ISNUMBER(SEARCH("low",D1400))), "Yes", "No")</f>
        <v>Yes</v>
      </c>
      <c r="B1400" s="12" t="s">
        <v>2969</v>
      </c>
      <c r="C1400" s="5" t="s">
        <v>2970</v>
      </c>
      <c r="D1400" s="5" t="s">
        <v>62</v>
      </c>
      <c r="E1400" s="6"/>
      <c r="F1400" s="27" t="str">
        <f t="shared" si="77"/>
        <v>https://ucanr.edu/sites/WUCOLS/Plant_Search/?step=results&amp;city_id=68&amp;plant_name=</v>
      </c>
      <c r="G1400" s="3" t="s">
        <v>38</v>
      </c>
    </row>
    <row r="1401" spans="1:12" s="4" customFormat="1" x14ac:dyDescent="0.35">
      <c r="A1401" s="2" t="str">
        <f>IF(OR(ISNUMBER(SEARCH("low",D1401))), "Yes", "No")</f>
        <v>No</v>
      </c>
      <c r="B1401" s="12" t="s">
        <v>2971</v>
      </c>
      <c r="C1401" s="5" t="s">
        <v>2970</v>
      </c>
      <c r="D1401" s="5" t="s">
        <v>37</v>
      </c>
      <c r="E1401" s="6"/>
      <c r="F1401" s="27" t="str">
        <f t="shared" si="77"/>
        <v>https://ucanr.edu/sites/WUCOLS/Plant_Search/?step=results&amp;city_id=68&amp;plant_name=</v>
      </c>
      <c r="G1401" s="3" t="s">
        <v>38</v>
      </c>
    </row>
    <row r="1402" spans="1:12" s="4" customFormat="1" x14ac:dyDescent="0.35">
      <c r="A1402" s="2" t="s">
        <v>89</v>
      </c>
      <c r="B1402" s="1" t="s">
        <v>2972</v>
      </c>
      <c r="C1402" t="s">
        <v>2973</v>
      </c>
      <c r="D1402"/>
      <c r="E1402"/>
      <c r="F1402" s="7" t="str">
        <f t="shared" si="77"/>
        <v>https://www.cal-ipc.org/plants/profile/egeria-densa-profile/</v>
      </c>
      <c r="G1402" t="s">
        <v>2974</v>
      </c>
      <c r="H1402" t="s">
        <v>349</v>
      </c>
      <c r="I1402"/>
      <c r="J1402"/>
      <c r="K1402"/>
      <c r="L1402"/>
    </row>
    <row r="1403" spans="1:12" s="4" customFormat="1" x14ac:dyDescent="0.35">
      <c r="A1403" s="2" t="str">
        <f>IF(OR(ISNUMBER(SEARCH("low",D1403))), "Yes", "No")</f>
        <v>No</v>
      </c>
      <c r="B1403" s="12" t="s">
        <v>2975</v>
      </c>
      <c r="C1403" s="5" t="s">
        <v>2976</v>
      </c>
      <c r="D1403" s="5" t="s">
        <v>43</v>
      </c>
      <c r="E1403" s="6"/>
      <c r="F1403" s="27" t="str">
        <f t="shared" si="77"/>
        <v>https://ucanr.edu/sites/WUCOLS/Plant_Search/?step=results&amp;city_id=68&amp;plant_name=</v>
      </c>
      <c r="G1403" s="3" t="s">
        <v>38</v>
      </c>
    </row>
    <row r="1404" spans="1:12" s="4" customFormat="1" x14ac:dyDescent="0.35">
      <c r="A1404" s="2" t="s">
        <v>89</v>
      </c>
      <c r="B1404" s="1" t="s">
        <v>2977</v>
      </c>
      <c r="C1404" t="s">
        <v>2978</v>
      </c>
      <c r="D1404"/>
      <c r="E1404"/>
      <c r="F1404" s="7" t="str">
        <f t="shared" si="77"/>
        <v>https://www.cal-ipc.org/plants/profile/ehrharta-calycina-profile/</v>
      </c>
      <c r="G1404" t="s">
        <v>2979</v>
      </c>
      <c r="H1404" t="s">
        <v>349</v>
      </c>
      <c r="I1404"/>
      <c r="J1404"/>
      <c r="K1404"/>
      <c r="L1404"/>
    </row>
    <row r="1405" spans="1:12" s="4" customFormat="1" x14ac:dyDescent="0.35">
      <c r="A1405" s="2" t="s">
        <v>89</v>
      </c>
      <c r="B1405" s="1" t="s">
        <v>2980</v>
      </c>
      <c r="C1405" t="s">
        <v>2981</v>
      </c>
      <c r="D1405"/>
      <c r="E1405"/>
      <c r="F1405" s="7" t="str">
        <f t="shared" si="77"/>
        <v>https://www.cal-ipc.org/plants/profile/ehrharta-erecta-profile/</v>
      </c>
      <c r="G1405" t="s">
        <v>2982</v>
      </c>
      <c r="H1405" t="s">
        <v>121</v>
      </c>
      <c r="I1405"/>
      <c r="J1405"/>
      <c r="K1405"/>
      <c r="L1405"/>
    </row>
    <row r="1406" spans="1:12" s="4" customFormat="1" x14ac:dyDescent="0.35">
      <c r="A1406" s="2" t="s">
        <v>89</v>
      </c>
      <c r="B1406" s="1" t="s">
        <v>2983</v>
      </c>
      <c r="C1406" t="s">
        <v>2984</v>
      </c>
      <c r="D1406"/>
      <c r="E1406"/>
      <c r="F1406" s="7" t="str">
        <f t="shared" si="77"/>
        <v>https://www.cal-ipc.org/plants/profile/ehrharta-longiflora-profile/</v>
      </c>
      <c r="G1406" t="s">
        <v>2985</v>
      </c>
      <c r="H1406" t="s">
        <v>140</v>
      </c>
      <c r="I1406"/>
      <c r="J1406"/>
      <c r="K1406"/>
      <c r="L1406"/>
    </row>
    <row r="1407" spans="1:12" s="4" customFormat="1" x14ac:dyDescent="0.35">
      <c r="A1407" s="2" t="s">
        <v>89</v>
      </c>
      <c r="B1407" s="1" t="s">
        <v>2986</v>
      </c>
      <c r="C1407" t="s">
        <v>2987</v>
      </c>
      <c r="D1407"/>
      <c r="E1407"/>
      <c r="F1407" s="7" t="str">
        <f t="shared" si="77"/>
        <v>https://www.cal-ipc.org/plants/profile/eichhornia-crassipes-profile/</v>
      </c>
      <c r="G1407" t="s">
        <v>2988</v>
      </c>
      <c r="H1407" t="s">
        <v>349</v>
      </c>
      <c r="I1407"/>
      <c r="J1407"/>
      <c r="K1407"/>
      <c r="L1407"/>
    </row>
    <row r="1408" spans="1:12" s="4" customFormat="1" x14ac:dyDescent="0.35">
      <c r="A1408" s="2" t="s">
        <v>89</v>
      </c>
      <c r="B1408" s="1" t="s">
        <v>2989</v>
      </c>
      <c r="C1408" t="s">
        <v>2990</v>
      </c>
      <c r="D1408"/>
      <c r="E1408"/>
      <c r="F1408" s="7" t="str">
        <f t="shared" si="77"/>
        <v>https://www.cal-ipc.org/plants/profile/elaeagnus-angustifolia-profile/</v>
      </c>
      <c r="G1408" t="s">
        <v>2991</v>
      </c>
      <c r="H1408" t="s">
        <v>121</v>
      </c>
      <c r="I1408"/>
      <c r="J1408"/>
      <c r="K1408"/>
      <c r="L1408"/>
    </row>
    <row r="1409" spans="1:12" s="4" customFormat="1" x14ac:dyDescent="0.35">
      <c r="A1409" s="2" t="str">
        <f t="shared" ref="A1409:A1415" si="79">IF(OR(ISNUMBER(SEARCH("low",D1409))), "Yes", "No")</f>
        <v>Yes</v>
      </c>
      <c r="B1409" s="12" t="s">
        <v>2992</v>
      </c>
      <c r="C1409" s="5" t="s">
        <v>2993</v>
      </c>
      <c r="D1409" s="5" t="s">
        <v>62</v>
      </c>
      <c r="E1409" s="6"/>
      <c r="F1409" s="27" t="str">
        <f t="shared" si="77"/>
        <v>https://ucanr.edu/sites/WUCOLS/Plant_Search/?step=results&amp;city_id=68&amp;plant_name=</v>
      </c>
      <c r="G1409" s="3" t="s">
        <v>38</v>
      </c>
    </row>
    <row r="1410" spans="1:12" s="4" customFormat="1" x14ac:dyDescent="0.35">
      <c r="A1410" s="2" t="str">
        <f t="shared" si="79"/>
        <v>Yes</v>
      </c>
      <c r="B1410" s="12" t="s">
        <v>2994</v>
      </c>
      <c r="C1410" s="5" t="s">
        <v>2995</v>
      </c>
      <c r="D1410" s="5" t="s">
        <v>62</v>
      </c>
      <c r="E1410" s="6"/>
      <c r="F1410" s="27" t="str">
        <f t="shared" si="77"/>
        <v>https://ucanr.edu/sites/WUCOLS/Plant_Search/?step=results&amp;city_id=68&amp;plant_name=</v>
      </c>
      <c r="G1410" s="3" t="s">
        <v>38</v>
      </c>
    </row>
    <row r="1411" spans="1:12" s="4" customFormat="1" x14ac:dyDescent="0.35">
      <c r="A1411" s="2" t="str">
        <f t="shared" si="79"/>
        <v>No</v>
      </c>
      <c r="B1411" s="12" t="s">
        <v>2996</v>
      </c>
      <c r="C1411" s="5" t="s">
        <v>2997</v>
      </c>
      <c r="D1411" s="5" t="s">
        <v>37</v>
      </c>
      <c r="E1411" s="6"/>
      <c r="F1411" s="27" t="str">
        <f t="shared" ref="F1411:F1474" si="80">HYPERLINK(G1411)</f>
        <v>https://ucanr.edu/sites/WUCOLS/Plant_Search/?step=results&amp;city_id=68&amp;plant_name=</v>
      </c>
      <c r="G1411" s="3" t="s">
        <v>38</v>
      </c>
    </row>
    <row r="1412" spans="1:12" s="4" customFormat="1" x14ac:dyDescent="0.35">
      <c r="A1412" s="2" t="str">
        <f t="shared" si="79"/>
        <v>No</v>
      </c>
      <c r="B1412" s="12" t="s">
        <v>2998</v>
      </c>
      <c r="C1412" s="5" t="s">
        <v>2999</v>
      </c>
      <c r="D1412" s="5" t="s">
        <v>37</v>
      </c>
      <c r="E1412" s="6"/>
      <c r="F1412" s="27" t="str">
        <f t="shared" si="80"/>
        <v>https://ucanr.edu/sites/WUCOLS/Plant_Search/?step=results&amp;city_id=68&amp;plant_name=</v>
      </c>
      <c r="G1412" s="3" t="s">
        <v>38</v>
      </c>
    </row>
    <row r="1413" spans="1:12" s="4" customFormat="1" x14ac:dyDescent="0.35">
      <c r="A1413" s="2" t="str">
        <f t="shared" si="79"/>
        <v>No</v>
      </c>
      <c r="B1413" s="12" t="s">
        <v>3000</v>
      </c>
      <c r="C1413" s="5" t="s">
        <v>3001</v>
      </c>
      <c r="D1413" s="5" t="s">
        <v>37</v>
      </c>
      <c r="E1413" s="6"/>
      <c r="F1413" s="27" t="str">
        <f t="shared" si="80"/>
        <v>https://ucanr.edu/sites/WUCOLS/Plant_Search/?step=results&amp;city_id=68&amp;plant_name=</v>
      </c>
      <c r="G1413" s="3" t="s">
        <v>38</v>
      </c>
    </row>
    <row r="1414" spans="1:12" s="4" customFormat="1" ht="29" x14ac:dyDescent="0.35">
      <c r="A1414" s="2" t="str">
        <f t="shared" si="79"/>
        <v>No</v>
      </c>
      <c r="B1414" s="12" t="s">
        <v>3002</v>
      </c>
      <c r="C1414" s="5" t="s">
        <v>3003</v>
      </c>
      <c r="D1414" s="5" t="s">
        <v>303</v>
      </c>
      <c r="E1414" s="6" t="s">
        <v>65</v>
      </c>
      <c r="F1414" s="27" t="str">
        <f t="shared" si="80"/>
        <v>https://ucanr.edu/sites/WUCOLS/Plant_Search/?step=results&amp;city_id=68&amp;plant_name=</v>
      </c>
      <c r="G1414" s="3" t="s">
        <v>38</v>
      </c>
    </row>
    <row r="1415" spans="1:12" s="4" customFormat="1" ht="29" x14ac:dyDescent="0.35">
      <c r="A1415" s="2" t="str">
        <f t="shared" si="79"/>
        <v>No</v>
      </c>
      <c r="B1415" s="12" t="s">
        <v>3004</v>
      </c>
      <c r="C1415" s="5" t="s">
        <v>3005</v>
      </c>
      <c r="D1415" s="5" t="s">
        <v>37</v>
      </c>
      <c r="E1415" s="6"/>
      <c r="F1415" s="27" t="str">
        <f t="shared" si="80"/>
        <v>https://ucanr.edu/sites/WUCOLS/Plant_Search/?step=results&amp;city_id=68&amp;plant_name=</v>
      </c>
      <c r="G1415" s="3" t="s">
        <v>38</v>
      </c>
    </row>
    <row r="1416" spans="1:12" s="4" customFormat="1" x14ac:dyDescent="0.35">
      <c r="A1416" s="2" t="s">
        <v>89</v>
      </c>
      <c r="B1416" s="1" t="s">
        <v>3006</v>
      </c>
      <c r="C1416" t="s">
        <v>3007</v>
      </c>
      <c r="D1416"/>
      <c r="E1416"/>
      <c r="F1416" s="7" t="str">
        <f t="shared" si="80"/>
        <v>https://www.cal-ipc.org/plants/profile/taeniatherum-caput-medusae-profile/</v>
      </c>
      <c r="G1416" t="s">
        <v>3008</v>
      </c>
      <c r="H1416" t="s">
        <v>349</v>
      </c>
      <c r="I1416"/>
      <c r="J1416"/>
      <c r="K1416"/>
      <c r="L1416"/>
    </row>
    <row r="1417" spans="1:12" s="4" customFormat="1" x14ac:dyDescent="0.35">
      <c r="A1417" s="2" t="str">
        <f>IF(OR(ISNUMBER(SEARCH("low",D1417))), "Yes", "No")</f>
        <v>No</v>
      </c>
      <c r="B1417" s="12" t="s">
        <v>3009</v>
      </c>
      <c r="C1417" s="5" t="s">
        <v>3010</v>
      </c>
      <c r="D1417" s="5" t="s">
        <v>43</v>
      </c>
      <c r="E1417" s="6" t="s">
        <v>65</v>
      </c>
      <c r="F1417" s="27" t="str">
        <f t="shared" si="80"/>
        <v>https://ucanr.edu/sites/WUCOLS/Plant_Search/?step=results&amp;city_id=68&amp;plant_name=</v>
      </c>
      <c r="G1417" s="3" t="s">
        <v>38</v>
      </c>
    </row>
    <row r="1418" spans="1:12" s="4" customFormat="1" ht="29" x14ac:dyDescent="0.35">
      <c r="A1418" s="2" t="str">
        <f>IF(OR(ISNUMBER(SEARCH("low",D1418))), "Yes", "No")</f>
        <v>Yes</v>
      </c>
      <c r="B1418" s="12" t="s">
        <v>3011</v>
      </c>
      <c r="C1418" s="5" t="s">
        <v>3012</v>
      </c>
      <c r="D1418" s="5" t="s">
        <v>62</v>
      </c>
      <c r="E1418" s="6" t="s">
        <v>65</v>
      </c>
      <c r="F1418" s="27" t="str">
        <f t="shared" si="80"/>
        <v>https://ucanr.edu/sites/WUCOLS/Plant_Search/?step=results&amp;city_id=68&amp;plant_name=</v>
      </c>
      <c r="G1418" s="3" t="s">
        <v>38</v>
      </c>
    </row>
    <row r="1419" spans="1:12" s="4" customFormat="1" x14ac:dyDescent="0.35">
      <c r="A1419" s="2" t="str">
        <f>IF(OR(ISNUMBER(SEARCH("low",D1419))), "Yes", "No")</f>
        <v>Yes</v>
      </c>
      <c r="B1419" s="12" t="s">
        <v>3013</v>
      </c>
      <c r="C1419" s="5" t="s">
        <v>3014</v>
      </c>
      <c r="D1419" s="5" t="s">
        <v>62</v>
      </c>
      <c r="E1419" s="6" t="s">
        <v>65</v>
      </c>
      <c r="F1419" s="27" t="str">
        <f t="shared" si="80"/>
        <v>https://calscape.org/Elymus-glaucus-(Blue-Wildrye)</v>
      </c>
      <c r="G1419" s="3" t="s">
        <v>3015</v>
      </c>
    </row>
    <row r="1420" spans="1:12" s="4" customFormat="1" x14ac:dyDescent="0.35">
      <c r="A1420" s="2" t="str">
        <f>IF(OR(ISNUMBER(SEARCH("low",D1420))), "Yes", "No")</f>
        <v>Yes</v>
      </c>
      <c r="B1420" s="12" t="s">
        <v>3016</v>
      </c>
      <c r="C1420" s="5" t="s">
        <v>3017</v>
      </c>
      <c r="D1420" s="5" t="s">
        <v>62</v>
      </c>
      <c r="E1420" s="6" t="s">
        <v>65</v>
      </c>
      <c r="F1420" s="27" t="str">
        <f t="shared" si="80"/>
        <v>https://ucanr.edu/sites/WUCOLS/Plant_Search/?step=results&amp;city_id=68&amp;plant_name=</v>
      </c>
      <c r="G1420" s="3" t="s">
        <v>38</v>
      </c>
    </row>
    <row r="1421" spans="1:12" s="4" customFormat="1" x14ac:dyDescent="0.35">
      <c r="A1421" s="2" t="str">
        <f>IF(OR(ISNUMBER(SEARCH("low",D1421))), "Yes", "No")</f>
        <v>No</v>
      </c>
      <c r="B1421" s="12" t="s">
        <v>3018</v>
      </c>
      <c r="C1421" s="5" t="s">
        <v>3019</v>
      </c>
      <c r="D1421" s="5" t="s">
        <v>37</v>
      </c>
      <c r="E1421" s="6"/>
      <c r="F1421" s="27" t="str">
        <f t="shared" si="80"/>
        <v>https://ucanr.edu/sites/WUCOLS/Plant_Search/?step=results&amp;city_id=68&amp;plant_name=</v>
      </c>
      <c r="G1421" s="3" t="s">
        <v>38</v>
      </c>
    </row>
    <row r="1422" spans="1:12" s="4" customFormat="1" x14ac:dyDescent="0.35">
      <c r="A1422" s="2" t="s">
        <v>89</v>
      </c>
      <c r="B1422" s="1" t="s">
        <v>3020</v>
      </c>
      <c r="C1422" t="s">
        <v>3021</v>
      </c>
      <c r="D1422"/>
      <c r="E1422"/>
      <c r="F1422" s="7" t="str">
        <f t="shared" si="80"/>
        <v>https://www.cal-ipc.org/plants/profile/emex-spinosa-profile/</v>
      </c>
      <c r="G1422" t="s">
        <v>3022</v>
      </c>
      <c r="H1422" t="s">
        <v>121</v>
      </c>
      <c r="I1422"/>
      <c r="J1422"/>
      <c r="K1422"/>
      <c r="L1422"/>
    </row>
    <row r="1423" spans="1:12" s="4" customFormat="1" x14ac:dyDescent="0.35">
      <c r="A1423" s="2" t="str">
        <f t="shared" ref="A1423:A1455" si="81">IF(OR(ISNUMBER(SEARCH("low",D1423))), "Yes", "No")</f>
        <v>No</v>
      </c>
      <c r="B1423" s="12" t="s">
        <v>3023</v>
      </c>
      <c r="C1423" s="5" t="s">
        <v>3024</v>
      </c>
      <c r="D1423" s="5" t="s">
        <v>43</v>
      </c>
      <c r="E1423" s="6" t="s">
        <v>65</v>
      </c>
      <c r="F1423" s="27" t="str">
        <f t="shared" si="80"/>
        <v>https://ucanr.edu/sites/WUCOLS/Plant_Search/?step=results&amp;city_id=68&amp;plant_name=</v>
      </c>
      <c r="G1423" s="3" t="s">
        <v>38</v>
      </c>
    </row>
    <row r="1424" spans="1:12" s="4" customFormat="1" x14ac:dyDescent="0.35">
      <c r="A1424" s="2" t="str">
        <f t="shared" si="81"/>
        <v>Yes</v>
      </c>
      <c r="B1424" s="12" t="s">
        <v>3025</v>
      </c>
      <c r="C1424" s="5" t="s">
        <v>3026</v>
      </c>
      <c r="D1424" s="5" t="s">
        <v>62</v>
      </c>
      <c r="E1424" s="6" t="s">
        <v>65</v>
      </c>
      <c r="F1424" s="27" t="str">
        <f t="shared" si="80"/>
        <v>https://ucanr.edu/sites/WUCOLS/Plant_Search/?step=results&amp;city_id=68&amp;plant_name=</v>
      </c>
      <c r="G1424" s="3" t="s">
        <v>38</v>
      </c>
      <c r="H1424" t="s">
        <v>101</v>
      </c>
    </row>
    <row r="1425" spans="1:8" s="4" customFormat="1" x14ac:dyDescent="0.35">
      <c r="A1425" s="2" t="str">
        <f t="shared" si="81"/>
        <v>Yes</v>
      </c>
      <c r="B1425" s="12" t="s">
        <v>3027</v>
      </c>
      <c r="C1425" s="5" t="s">
        <v>3028</v>
      </c>
      <c r="D1425" s="5" t="s">
        <v>62</v>
      </c>
      <c r="E1425" s="6" t="s">
        <v>65</v>
      </c>
      <c r="F1425" s="27" t="str">
        <f t="shared" si="80"/>
        <v>https://ucanr.edu/sites/WUCOLS/Plant_Search/?step=results&amp;city_id=68&amp;plant_name=</v>
      </c>
      <c r="G1425" s="3" t="s">
        <v>38</v>
      </c>
      <c r="H1425" t="s">
        <v>101</v>
      </c>
    </row>
    <row r="1426" spans="1:8" s="4" customFormat="1" x14ac:dyDescent="0.35">
      <c r="A1426" s="2" t="str">
        <f t="shared" si="81"/>
        <v>No</v>
      </c>
      <c r="B1426" s="12" t="s">
        <v>3029</v>
      </c>
      <c r="C1426" s="5" t="s">
        <v>3030</v>
      </c>
      <c r="D1426" s="5" t="s">
        <v>43</v>
      </c>
      <c r="E1426" s="6" t="s">
        <v>65</v>
      </c>
      <c r="F1426" s="27" t="str">
        <f t="shared" si="80"/>
        <v>https://ucanr.edu/sites/WUCOLS/Plant_Search/?step=results&amp;city_id=68&amp;plant_name=</v>
      </c>
      <c r="G1426" s="3" t="s">
        <v>38</v>
      </c>
    </row>
    <row r="1427" spans="1:8" s="4" customFormat="1" x14ac:dyDescent="0.35">
      <c r="A1427" s="2" t="str">
        <f t="shared" si="81"/>
        <v>Yes</v>
      </c>
      <c r="B1427" s="12" t="s">
        <v>3031</v>
      </c>
      <c r="C1427" s="5" t="s">
        <v>3032</v>
      </c>
      <c r="D1427" s="5" t="s">
        <v>781</v>
      </c>
      <c r="E1427" s="6" t="s">
        <v>65</v>
      </c>
      <c r="F1427" s="27" t="str">
        <f t="shared" si="80"/>
        <v>https://calscape.org/Encelia-californica-(Bush-Sunflower)</v>
      </c>
      <c r="G1427" s="3" t="s">
        <v>3033</v>
      </c>
    </row>
    <row r="1428" spans="1:8" s="4" customFormat="1" x14ac:dyDescent="0.35">
      <c r="A1428" s="2" t="str">
        <f t="shared" si="81"/>
        <v>Yes</v>
      </c>
      <c r="B1428" s="12" t="s">
        <v>3034</v>
      </c>
      <c r="C1428" s="5" t="s">
        <v>3035</v>
      </c>
      <c r="D1428" s="5" t="s">
        <v>62</v>
      </c>
      <c r="E1428" s="6"/>
      <c r="F1428" s="27" t="str">
        <f t="shared" si="80"/>
        <v>https://ucanr.edu/sites/WUCOLS/Plant_Search/?step=results&amp;city_id=68&amp;plant_name=</v>
      </c>
      <c r="G1428" s="3" t="s">
        <v>38</v>
      </c>
    </row>
    <row r="1429" spans="1:8" s="4" customFormat="1" x14ac:dyDescent="0.35">
      <c r="A1429" s="2" t="str">
        <f t="shared" si="81"/>
        <v>Yes</v>
      </c>
      <c r="B1429" s="12" t="s">
        <v>3036</v>
      </c>
      <c r="C1429" s="5" t="s">
        <v>3037</v>
      </c>
      <c r="D1429" s="5" t="s">
        <v>62</v>
      </c>
      <c r="E1429" s="6"/>
      <c r="F1429" s="27" t="str">
        <f t="shared" si="80"/>
        <v>https://ucanr.edu/sites/WUCOLS/Plant_Search/?step=results&amp;city_id=68&amp;plant_name=</v>
      </c>
      <c r="G1429" s="3" t="s">
        <v>38</v>
      </c>
    </row>
    <row r="1430" spans="1:8" s="4" customFormat="1" x14ac:dyDescent="0.35">
      <c r="A1430" s="2" t="str">
        <f t="shared" si="81"/>
        <v>No</v>
      </c>
      <c r="B1430" s="12" t="s">
        <v>3038</v>
      </c>
      <c r="C1430" s="5" t="s">
        <v>3039</v>
      </c>
      <c r="D1430" s="5" t="s">
        <v>37</v>
      </c>
      <c r="E1430" s="6"/>
      <c r="F1430" s="27" t="str">
        <f t="shared" si="80"/>
        <v>https://ucanr.edu/sites/WUCOLS/Plant_Search/?step=results&amp;city_id=68&amp;plant_name=</v>
      </c>
      <c r="G1430" s="3" t="s">
        <v>38</v>
      </c>
    </row>
    <row r="1431" spans="1:8" s="4" customFormat="1" x14ac:dyDescent="0.35">
      <c r="A1431" s="2" t="str">
        <f t="shared" si="81"/>
        <v>No</v>
      </c>
      <c r="B1431" s="12" t="s">
        <v>3040</v>
      </c>
      <c r="C1431" s="5" t="s">
        <v>3041</v>
      </c>
      <c r="D1431" s="5" t="s">
        <v>303</v>
      </c>
      <c r="E1431" s="6"/>
      <c r="F1431" s="27" t="str">
        <f t="shared" si="80"/>
        <v>https://ucanr.edu/sites/WUCOLS/Plant_Search/?step=results&amp;city_id=68&amp;plant_name=</v>
      </c>
      <c r="G1431" s="3" t="s">
        <v>38</v>
      </c>
    </row>
    <row r="1432" spans="1:8" s="4" customFormat="1" x14ac:dyDescent="0.35">
      <c r="A1432" s="2" t="str">
        <f t="shared" si="81"/>
        <v>No</v>
      </c>
      <c r="B1432" s="12" t="s">
        <v>3042</v>
      </c>
      <c r="C1432" s="5" t="s">
        <v>3043</v>
      </c>
      <c r="D1432" s="5" t="s">
        <v>37</v>
      </c>
      <c r="E1432" s="6"/>
      <c r="F1432" s="27" t="str">
        <f t="shared" si="80"/>
        <v>https://ucanr.edu/sites/WUCOLS/Plant_Search/?step=results&amp;city_id=68&amp;plant_name=</v>
      </c>
      <c r="G1432" s="3" t="s">
        <v>38</v>
      </c>
    </row>
    <row r="1433" spans="1:8" s="4" customFormat="1" x14ac:dyDescent="0.35">
      <c r="A1433" s="2" t="str">
        <f t="shared" si="81"/>
        <v>No</v>
      </c>
      <c r="B1433" s="12" t="s">
        <v>3044</v>
      </c>
      <c r="C1433" s="5" t="s">
        <v>3045</v>
      </c>
      <c r="D1433" s="5" t="s">
        <v>37</v>
      </c>
      <c r="E1433" s="6"/>
      <c r="F1433" s="27" t="str">
        <f t="shared" si="80"/>
        <v>https://ucanr.edu/sites/WUCOLS/Plant_Search/?step=results&amp;city_id=68&amp;plant_name=</v>
      </c>
      <c r="G1433" s="3" t="s">
        <v>38</v>
      </c>
    </row>
    <row r="1434" spans="1:8" s="4" customFormat="1" x14ac:dyDescent="0.35">
      <c r="A1434" s="2" t="str">
        <f t="shared" si="81"/>
        <v>Yes</v>
      </c>
      <c r="B1434" s="12" t="s">
        <v>3046</v>
      </c>
      <c r="C1434" s="5" t="s">
        <v>3047</v>
      </c>
      <c r="D1434" s="5" t="s">
        <v>68</v>
      </c>
      <c r="E1434" s="6" t="s">
        <v>65</v>
      </c>
      <c r="F1434" s="27" t="str">
        <f t="shared" si="80"/>
        <v>https://ucanr.edu/sites/WUCOLS/Plant_Search/?step=results&amp;city_id=68&amp;plant_name=</v>
      </c>
      <c r="G1434" s="3" t="s">
        <v>38</v>
      </c>
    </row>
    <row r="1435" spans="1:8" s="4" customFormat="1" x14ac:dyDescent="0.35">
      <c r="A1435" s="2" t="str">
        <f t="shared" si="81"/>
        <v>No</v>
      </c>
      <c r="B1435" s="12" t="s">
        <v>3048</v>
      </c>
      <c r="C1435" s="5" t="s">
        <v>3049</v>
      </c>
      <c r="D1435" s="5" t="s">
        <v>43</v>
      </c>
      <c r="E1435" s="6"/>
      <c r="F1435" s="27" t="str">
        <f t="shared" si="80"/>
        <v>https://ucanr.edu/sites/WUCOLS/Plant_Search/?step=results&amp;city_id=68&amp;plant_name=</v>
      </c>
      <c r="G1435" s="3" t="s">
        <v>38</v>
      </c>
    </row>
    <row r="1436" spans="1:8" s="4" customFormat="1" x14ac:dyDescent="0.35">
      <c r="A1436" s="2" t="str">
        <f t="shared" si="81"/>
        <v>Yes</v>
      </c>
      <c r="B1436" s="12" t="s">
        <v>3050</v>
      </c>
      <c r="C1436" s="5" t="s">
        <v>3051</v>
      </c>
      <c r="D1436" s="5" t="s">
        <v>62</v>
      </c>
      <c r="E1436" s="6" t="s">
        <v>65</v>
      </c>
      <c r="F1436" s="27" t="str">
        <f t="shared" si="80"/>
        <v>https://ucanr.edu/sites/WUCOLS/Plant_Search/?step=results&amp;city_id=68&amp;plant_name=</v>
      </c>
      <c r="G1436" s="3" t="s">
        <v>38</v>
      </c>
    </row>
    <row r="1437" spans="1:8" s="4" customFormat="1" x14ac:dyDescent="0.35">
      <c r="A1437" s="2" t="str">
        <f t="shared" si="81"/>
        <v>No</v>
      </c>
      <c r="B1437" s="12" t="s">
        <v>3052</v>
      </c>
      <c r="C1437" s="5" t="s">
        <v>3053</v>
      </c>
      <c r="D1437" s="5" t="s">
        <v>37</v>
      </c>
      <c r="E1437" s="6"/>
      <c r="F1437" s="27" t="str">
        <f t="shared" si="80"/>
        <v>https://ucanr.edu/sites/WUCOLS/Plant_Search/?step=results&amp;city_id=68&amp;plant_name=</v>
      </c>
      <c r="G1437" s="3" t="s">
        <v>38</v>
      </c>
    </row>
    <row r="1438" spans="1:8" s="4" customFormat="1" x14ac:dyDescent="0.35">
      <c r="A1438" s="2" t="str">
        <f t="shared" si="81"/>
        <v>Yes</v>
      </c>
      <c r="B1438" s="1" t="s">
        <v>3054</v>
      </c>
      <c r="C1438" t="s">
        <v>3055</v>
      </c>
      <c r="D1438" s="9" t="s">
        <v>62</v>
      </c>
      <c r="E1438" s="6" t="s">
        <v>65</v>
      </c>
      <c r="F1438" s="27" t="str">
        <f t="shared" si="80"/>
        <v>https://plantmaster.com/presents/plants.php?id=5f736fa6604d7</v>
      </c>
      <c r="G1438" s="3" t="s">
        <v>100</v>
      </c>
      <c r="H1438" t="s">
        <v>101</v>
      </c>
    </row>
    <row r="1439" spans="1:8" s="4" customFormat="1" x14ac:dyDescent="0.35">
      <c r="A1439" s="2" t="str">
        <f t="shared" si="81"/>
        <v>Yes</v>
      </c>
      <c r="B1439" s="1" t="s">
        <v>3056</v>
      </c>
      <c r="C1439" t="s">
        <v>3057</v>
      </c>
      <c r="D1439" s="9" t="s">
        <v>62</v>
      </c>
      <c r="E1439" s="6" t="s">
        <v>65</v>
      </c>
      <c r="F1439" s="27" t="str">
        <f t="shared" si="80"/>
        <v>https://plantmaster.com/presents/plants.php?id=5f736fa6604d7</v>
      </c>
      <c r="G1439" s="3" t="s">
        <v>100</v>
      </c>
      <c r="H1439" t="s">
        <v>101</v>
      </c>
    </row>
    <row r="1440" spans="1:8" s="4" customFormat="1" x14ac:dyDescent="0.35">
      <c r="A1440" s="2" t="str">
        <f t="shared" si="81"/>
        <v>No</v>
      </c>
      <c r="B1440" s="12" t="s">
        <v>3058</v>
      </c>
      <c r="C1440" s="5" t="s">
        <v>3059</v>
      </c>
      <c r="D1440" s="5" t="s">
        <v>43</v>
      </c>
      <c r="E1440" s="6" t="s">
        <v>65</v>
      </c>
      <c r="F1440" s="27" t="str">
        <f t="shared" si="80"/>
        <v>https://ucanr.edu/sites/WUCOLS/Plant_Search/?step=results&amp;city_id=68&amp;plant_name=</v>
      </c>
      <c r="G1440" s="3" t="s">
        <v>38</v>
      </c>
    </row>
    <row r="1441" spans="1:12" s="4" customFormat="1" x14ac:dyDescent="0.35">
      <c r="A1441" s="2" t="str">
        <f t="shared" si="81"/>
        <v>No</v>
      </c>
      <c r="B1441" s="12" t="s">
        <v>3060</v>
      </c>
      <c r="C1441" s="5" t="s">
        <v>3061</v>
      </c>
      <c r="D1441" s="5" t="s">
        <v>43</v>
      </c>
      <c r="E1441" s="6" t="s">
        <v>65</v>
      </c>
      <c r="F1441" s="27" t="str">
        <f t="shared" si="80"/>
        <v>https://ucanr.edu/sites/WUCOLS/Plant_Search/?step=results&amp;city_id=68&amp;plant_name=</v>
      </c>
      <c r="G1441" s="3" t="s">
        <v>38</v>
      </c>
    </row>
    <row r="1442" spans="1:12" s="4" customFormat="1" x14ac:dyDescent="0.35">
      <c r="A1442" s="2" t="str">
        <f t="shared" si="81"/>
        <v>Yes</v>
      </c>
      <c r="B1442" s="12" t="s">
        <v>3062</v>
      </c>
      <c r="C1442" s="5" t="s">
        <v>3063</v>
      </c>
      <c r="D1442" s="5" t="s">
        <v>62</v>
      </c>
      <c r="E1442" s="6" t="s">
        <v>65</v>
      </c>
      <c r="F1442" s="27" t="str">
        <f t="shared" si="80"/>
        <v>https://ucanr.edu/sites/WUCOLS/Plant_Search/?step=results&amp;city_id=68&amp;plant_name=</v>
      </c>
      <c r="G1442" s="3" t="s">
        <v>38</v>
      </c>
    </row>
    <row r="1443" spans="1:12" s="4" customFormat="1" x14ac:dyDescent="0.35">
      <c r="A1443" s="2" t="str">
        <f t="shared" si="81"/>
        <v>No</v>
      </c>
      <c r="B1443" s="12" t="s">
        <v>3064</v>
      </c>
      <c r="C1443" s="5" t="s">
        <v>3065</v>
      </c>
      <c r="D1443" s="5" t="s">
        <v>37</v>
      </c>
      <c r="E1443" s="6"/>
      <c r="F1443" s="27" t="str">
        <f t="shared" si="80"/>
        <v>https://ucanr.edu/sites/WUCOLS/Plant_Search/?step=results&amp;city_id=68&amp;plant_name=</v>
      </c>
      <c r="G1443" s="3" t="s">
        <v>38</v>
      </c>
    </row>
    <row r="1444" spans="1:12" s="4" customFormat="1" x14ac:dyDescent="0.35">
      <c r="A1444" s="2" t="str">
        <f t="shared" si="81"/>
        <v>No</v>
      </c>
      <c r="B1444" s="12" t="s">
        <v>3066</v>
      </c>
      <c r="C1444" s="5" t="s">
        <v>3067</v>
      </c>
      <c r="D1444" s="5" t="s">
        <v>37</v>
      </c>
      <c r="E1444" s="6"/>
      <c r="F1444" s="27" t="str">
        <f t="shared" si="80"/>
        <v>https://ucanr.edu/sites/WUCOLS/Plant_Search/?step=results&amp;city_id=68&amp;plant_name=</v>
      </c>
      <c r="G1444" s="3" t="s">
        <v>38</v>
      </c>
    </row>
    <row r="1445" spans="1:12" s="4" customFormat="1" x14ac:dyDescent="0.35">
      <c r="A1445" s="2" t="str">
        <f t="shared" si="81"/>
        <v>No</v>
      </c>
      <c r="B1445" s="12" t="s">
        <v>3068</v>
      </c>
      <c r="C1445" s="5" t="s">
        <v>3069</v>
      </c>
      <c r="D1445" s="5" t="s">
        <v>37</v>
      </c>
      <c r="E1445" s="6" t="s">
        <v>65</v>
      </c>
      <c r="F1445" s="27" t="str">
        <f t="shared" si="80"/>
        <v>https://ucanr.edu/sites/WUCOLS/Plant_Search/?step=results&amp;city_id=68&amp;plant_name=</v>
      </c>
      <c r="G1445" s="3" t="s">
        <v>38</v>
      </c>
    </row>
    <row r="1446" spans="1:12" s="4" customFormat="1" ht="29" x14ac:dyDescent="0.35">
      <c r="A1446" s="2" t="str">
        <f t="shared" si="81"/>
        <v>No</v>
      </c>
      <c r="B1446" s="12" t="s">
        <v>3070</v>
      </c>
      <c r="C1446" s="5" t="s">
        <v>3071</v>
      </c>
      <c r="D1446" s="5" t="s">
        <v>303</v>
      </c>
      <c r="E1446" s="6" t="s">
        <v>65</v>
      </c>
      <c r="F1446" s="27" t="str">
        <f t="shared" si="80"/>
        <v>https://ucanr.edu/sites/WUCOLS/Plant_Search/?step=results&amp;city_id=68&amp;plant_name=</v>
      </c>
      <c r="G1446" s="3" t="s">
        <v>38</v>
      </c>
    </row>
    <row r="1447" spans="1:12" s="4" customFormat="1" x14ac:dyDescent="0.35">
      <c r="A1447" s="2" t="str">
        <f t="shared" si="81"/>
        <v>No</v>
      </c>
      <c r="B1447" s="12" t="s">
        <v>3072</v>
      </c>
      <c r="C1447" s="5" t="s">
        <v>3073</v>
      </c>
      <c r="D1447" s="5" t="s">
        <v>43</v>
      </c>
      <c r="E1447" s="6"/>
      <c r="F1447" s="27" t="str">
        <f t="shared" si="80"/>
        <v>https://ucanr.edu/sites/WUCOLS/Plant_Search/?step=results&amp;city_id=68&amp;plant_name=</v>
      </c>
      <c r="G1447" s="3" t="s">
        <v>38</v>
      </c>
    </row>
    <row r="1448" spans="1:12" s="4" customFormat="1" ht="29" x14ac:dyDescent="0.35">
      <c r="A1448" s="2" t="str">
        <f t="shared" si="81"/>
        <v>No</v>
      </c>
      <c r="B1448" s="12" t="s">
        <v>3074</v>
      </c>
      <c r="C1448" s="5" t="s">
        <v>3075</v>
      </c>
      <c r="D1448" s="5" t="s">
        <v>43</v>
      </c>
      <c r="E1448" s="6"/>
      <c r="F1448" s="27" t="str">
        <f t="shared" si="80"/>
        <v>https://ucanr.edu/sites/WUCOLS/Plant_Search/?step=results&amp;city_id=68&amp;plant_name=</v>
      </c>
      <c r="G1448" s="3" t="s">
        <v>38</v>
      </c>
    </row>
    <row r="1449" spans="1:12" s="4" customFormat="1" x14ac:dyDescent="0.35">
      <c r="A1449" s="2" t="str">
        <f t="shared" si="81"/>
        <v>No</v>
      </c>
      <c r="B1449" s="12" t="s">
        <v>3076</v>
      </c>
      <c r="C1449" s="5" t="s">
        <v>3077</v>
      </c>
      <c r="D1449" s="5" t="s">
        <v>43</v>
      </c>
      <c r="E1449" s="6"/>
      <c r="F1449" s="27" t="str">
        <f t="shared" si="80"/>
        <v>https://ucanr.edu/sites/WUCOLS/Plant_Search/?step=results&amp;city_id=68&amp;plant_name=</v>
      </c>
      <c r="G1449" s="3" t="s">
        <v>38</v>
      </c>
    </row>
    <row r="1450" spans="1:12" s="4" customFormat="1" x14ac:dyDescent="0.35">
      <c r="A1450" s="2" t="str">
        <f t="shared" si="81"/>
        <v>Yes</v>
      </c>
      <c r="B1450" s="12" t="s">
        <v>3078</v>
      </c>
      <c r="C1450" s="5" t="s">
        <v>3079</v>
      </c>
      <c r="D1450" s="5" t="s">
        <v>62</v>
      </c>
      <c r="E1450" s="6"/>
      <c r="F1450" s="27" t="str">
        <f t="shared" si="80"/>
        <v>https://ucanr.edu/sites/WUCOLS/Plant_Search/?step=results&amp;city_id=68&amp;plant_name=</v>
      </c>
      <c r="G1450" s="3" t="s">
        <v>38</v>
      </c>
    </row>
    <row r="1451" spans="1:12" s="4" customFormat="1" x14ac:dyDescent="0.35">
      <c r="A1451" s="2" t="str">
        <f t="shared" si="81"/>
        <v>Yes</v>
      </c>
      <c r="B1451" s="12" t="s">
        <v>3080</v>
      </c>
      <c r="C1451" s="5" t="s">
        <v>3081</v>
      </c>
      <c r="D1451" s="5" t="s">
        <v>62</v>
      </c>
      <c r="E1451" s="6"/>
      <c r="F1451" s="27" t="str">
        <f t="shared" si="80"/>
        <v>https://ucanr.edu/sites/WUCOLS/Plant_Search/?step=results&amp;city_id=68&amp;plant_name=</v>
      </c>
      <c r="G1451" s="3" t="s">
        <v>38</v>
      </c>
    </row>
    <row r="1452" spans="1:12" s="4" customFormat="1" x14ac:dyDescent="0.35">
      <c r="A1452" s="2" t="str">
        <f t="shared" si="81"/>
        <v>Yes</v>
      </c>
      <c r="B1452" s="12" t="s">
        <v>3082</v>
      </c>
      <c r="C1452" s="5" t="s">
        <v>3083</v>
      </c>
      <c r="D1452" s="5" t="s">
        <v>62</v>
      </c>
      <c r="E1452" s="6"/>
      <c r="F1452" s="27" t="str">
        <f t="shared" si="80"/>
        <v>https://ucanr.edu/sites/WUCOLS/Plant_Search/?step=results&amp;city_id=68&amp;plant_name=</v>
      </c>
      <c r="G1452" s="3" t="s">
        <v>38</v>
      </c>
    </row>
    <row r="1453" spans="1:12" s="4" customFormat="1" x14ac:dyDescent="0.35">
      <c r="A1453" s="2" t="str">
        <f t="shared" si="81"/>
        <v>Yes</v>
      </c>
      <c r="B1453" s="12" t="s">
        <v>3084</v>
      </c>
      <c r="C1453" s="5" t="s">
        <v>3085</v>
      </c>
      <c r="D1453" s="5" t="s">
        <v>62</v>
      </c>
      <c r="E1453" s="6"/>
      <c r="F1453" s="27" t="str">
        <f t="shared" si="80"/>
        <v>https://ucanr.edu/sites/WUCOLS/Plant_Search/?step=results&amp;city_id=68&amp;plant_name=</v>
      </c>
      <c r="G1453" s="3" t="s">
        <v>38</v>
      </c>
    </row>
    <row r="1454" spans="1:12" s="4" customFormat="1" x14ac:dyDescent="0.35">
      <c r="A1454" s="2" t="str">
        <f t="shared" si="81"/>
        <v>No</v>
      </c>
      <c r="B1454" s="12" t="s">
        <v>3086</v>
      </c>
      <c r="C1454" s="5" t="s">
        <v>3087</v>
      </c>
      <c r="D1454" s="5" t="s">
        <v>43</v>
      </c>
      <c r="E1454" s="6"/>
      <c r="F1454" s="27" t="str">
        <f t="shared" si="80"/>
        <v>https://ucanr.edu/sites/WUCOLS/Plant_Search/?step=results&amp;city_id=68&amp;plant_name=</v>
      </c>
      <c r="G1454" s="3" t="s">
        <v>38</v>
      </c>
    </row>
    <row r="1455" spans="1:12" s="4" customFormat="1" x14ac:dyDescent="0.35">
      <c r="A1455" s="2" t="str">
        <f t="shared" si="81"/>
        <v>Yes</v>
      </c>
      <c r="B1455" s="12" t="s">
        <v>3088</v>
      </c>
      <c r="C1455" s="5" t="s">
        <v>3089</v>
      </c>
      <c r="D1455" s="5" t="s">
        <v>68</v>
      </c>
      <c r="E1455" s="6" t="s">
        <v>65</v>
      </c>
      <c r="F1455" s="27" t="str">
        <f t="shared" si="80"/>
        <v>https://ucanr.edu/sites/WUCOLS/Plant_Search/?step=results&amp;city_id=68&amp;plant_name=</v>
      </c>
      <c r="G1455" s="3" t="s">
        <v>38</v>
      </c>
    </row>
    <row r="1456" spans="1:12" s="4" customFormat="1" x14ac:dyDescent="0.35">
      <c r="A1456" s="2" t="s">
        <v>89</v>
      </c>
      <c r="B1456" s="1" t="s">
        <v>3090</v>
      </c>
      <c r="C1456" t="s">
        <v>3091</v>
      </c>
      <c r="D1456"/>
      <c r="E1456"/>
      <c r="F1456" s="7" t="str">
        <f t="shared" si="80"/>
        <v>https://www.cal-ipc.org/plants/profile/erica-lusitanica-profile/</v>
      </c>
      <c r="G1456" t="s">
        <v>3092</v>
      </c>
      <c r="H1456" t="s">
        <v>140</v>
      </c>
      <c r="I1456"/>
      <c r="J1456"/>
      <c r="K1456"/>
      <c r="L1456"/>
    </row>
    <row r="1457" spans="1:8" s="4" customFormat="1" x14ac:dyDescent="0.35">
      <c r="A1457" s="2" t="str">
        <f t="shared" ref="A1457:A1500" si="82">IF(OR(ISNUMBER(SEARCH("low",D1457))), "Yes", "No")</f>
        <v>No</v>
      </c>
      <c r="B1457" s="12" t="s">
        <v>3093</v>
      </c>
      <c r="C1457" s="5" t="s">
        <v>3094</v>
      </c>
      <c r="D1457" s="5" t="s">
        <v>37</v>
      </c>
      <c r="E1457" s="6"/>
      <c r="F1457" s="27" t="str">
        <f t="shared" si="80"/>
        <v>https://ucanr.edu/sites/WUCOLS/Plant_Search/?step=results&amp;city_id=68&amp;plant_name=</v>
      </c>
      <c r="G1457" s="3" t="s">
        <v>38</v>
      </c>
    </row>
    <row r="1458" spans="1:8" s="4" customFormat="1" x14ac:dyDescent="0.35">
      <c r="A1458" s="2" t="str">
        <f t="shared" si="82"/>
        <v>Yes</v>
      </c>
      <c r="B1458" s="12" t="s">
        <v>3095</v>
      </c>
      <c r="C1458" s="5" t="s">
        <v>3096</v>
      </c>
      <c r="D1458" s="5" t="s">
        <v>68</v>
      </c>
      <c r="E1458" s="6" t="s">
        <v>65</v>
      </c>
      <c r="F1458" s="27" t="str">
        <f t="shared" si="80"/>
        <v>https://ucanr.edu/sites/WUCOLS/Plant_Search/?step=results&amp;city_id=68&amp;plant_name=</v>
      </c>
      <c r="G1458" s="3" t="s">
        <v>38</v>
      </c>
    </row>
    <row r="1459" spans="1:8" s="4" customFormat="1" x14ac:dyDescent="0.35">
      <c r="A1459" s="2" t="str">
        <f t="shared" si="82"/>
        <v>Yes</v>
      </c>
      <c r="B1459" s="12" t="s">
        <v>3097</v>
      </c>
      <c r="C1459" s="5" t="s">
        <v>3098</v>
      </c>
      <c r="D1459" s="5" t="s">
        <v>62</v>
      </c>
      <c r="E1459" s="6" t="s">
        <v>65</v>
      </c>
      <c r="F1459" s="27" t="str">
        <f t="shared" si="80"/>
        <v>https://ucanr.edu/sites/WUCOLS/Plant_Search/?step=results&amp;city_id=68&amp;plant_name=</v>
      </c>
      <c r="G1459" s="3" t="s">
        <v>38</v>
      </c>
    </row>
    <row r="1460" spans="1:8" s="4" customFormat="1" x14ac:dyDescent="0.35">
      <c r="A1460" s="2" t="str">
        <f t="shared" si="82"/>
        <v>Yes</v>
      </c>
      <c r="B1460" s="12" t="s">
        <v>3099</v>
      </c>
      <c r="C1460" s="5" t="s">
        <v>3100</v>
      </c>
      <c r="D1460" s="5" t="s">
        <v>62</v>
      </c>
      <c r="E1460" s="6" t="s">
        <v>65</v>
      </c>
      <c r="F1460" s="27" t="str">
        <f t="shared" si="80"/>
        <v>https://ucanr.edu/sites/WUCOLS/Plant_Search/?step=results&amp;city_id=68&amp;plant_name=</v>
      </c>
      <c r="G1460" s="3" t="s">
        <v>38</v>
      </c>
    </row>
    <row r="1461" spans="1:8" s="4" customFormat="1" x14ac:dyDescent="0.35">
      <c r="A1461" s="2" t="str">
        <f t="shared" si="82"/>
        <v>No</v>
      </c>
      <c r="B1461" s="12" t="s">
        <v>3101</v>
      </c>
      <c r="C1461" s="5" t="s">
        <v>3102</v>
      </c>
      <c r="D1461" s="5" t="s">
        <v>43</v>
      </c>
      <c r="E1461" s="6" t="s">
        <v>65</v>
      </c>
      <c r="F1461" s="27" t="str">
        <f t="shared" si="80"/>
        <v>https://ucanr.edu/sites/WUCOLS/Plant_Search/?step=results&amp;city_id=68&amp;plant_name=</v>
      </c>
      <c r="G1461" s="3" t="s">
        <v>38</v>
      </c>
    </row>
    <row r="1462" spans="1:8" s="4" customFormat="1" x14ac:dyDescent="0.35">
      <c r="A1462" s="2" t="str">
        <f t="shared" si="82"/>
        <v>Yes</v>
      </c>
      <c r="B1462" s="12" t="s">
        <v>3103</v>
      </c>
      <c r="C1462" s="5" t="s">
        <v>3104</v>
      </c>
      <c r="D1462" s="5" t="s">
        <v>62</v>
      </c>
      <c r="E1462" s="6" t="s">
        <v>65</v>
      </c>
      <c r="F1462" s="27" t="str">
        <f t="shared" si="80"/>
        <v>https://ucanr.edu/sites/WUCOLS/Plant_Search/?step=results&amp;city_id=68&amp;plant_name=</v>
      </c>
      <c r="G1462" s="3" t="s">
        <v>38</v>
      </c>
    </row>
    <row r="1463" spans="1:8" s="4" customFormat="1" x14ac:dyDescent="0.35">
      <c r="A1463" s="2" t="str">
        <f t="shared" si="82"/>
        <v>Yes</v>
      </c>
      <c r="B1463" s="12" t="s">
        <v>3105</v>
      </c>
      <c r="C1463" s="5" t="s">
        <v>3106</v>
      </c>
      <c r="D1463" s="5" t="s">
        <v>781</v>
      </c>
      <c r="E1463" s="6" t="s">
        <v>65</v>
      </c>
      <c r="F1463" s="27" t="str">
        <f t="shared" si="80"/>
        <v>https://calscape.org/Erigeron-divergens-()</v>
      </c>
      <c r="G1463" s="3" t="s">
        <v>3107</v>
      </c>
    </row>
    <row r="1464" spans="1:8" s="4" customFormat="1" x14ac:dyDescent="0.35">
      <c r="A1464" s="2" t="str">
        <f t="shared" si="82"/>
        <v>Yes</v>
      </c>
      <c r="B1464" s="12" t="s">
        <v>3108</v>
      </c>
      <c r="C1464" s="5" t="s">
        <v>3109</v>
      </c>
      <c r="D1464" s="5" t="s">
        <v>62</v>
      </c>
      <c r="E1464" s="6" t="s">
        <v>65</v>
      </c>
      <c r="F1464" s="27" t="str">
        <f t="shared" si="80"/>
        <v>https://ucanr.edu/sites/WUCOLS/Plant_Search/?step=results&amp;city_id=68&amp;plant_name=</v>
      </c>
      <c r="G1464" s="3" t="s">
        <v>38</v>
      </c>
    </row>
    <row r="1465" spans="1:8" s="4" customFormat="1" x14ac:dyDescent="0.35">
      <c r="A1465" s="2" t="str">
        <f t="shared" si="82"/>
        <v>No</v>
      </c>
      <c r="B1465" s="12" t="s">
        <v>3110</v>
      </c>
      <c r="C1465" s="5" t="s">
        <v>3111</v>
      </c>
      <c r="D1465" s="5" t="s">
        <v>37</v>
      </c>
      <c r="E1465" s="6"/>
      <c r="F1465" s="27" t="str">
        <f t="shared" si="80"/>
        <v>https://ucanr.edu/sites/WUCOLS/Plant_Search/?step=results&amp;city_id=68&amp;plant_name=</v>
      </c>
      <c r="G1465" s="3" t="s">
        <v>38</v>
      </c>
    </row>
    <row r="1466" spans="1:8" s="4" customFormat="1" x14ac:dyDescent="0.35">
      <c r="A1466" s="2" t="str">
        <f t="shared" si="82"/>
        <v>Yes</v>
      </c>
      <c r="B1466" s="12" t="s">
        <v>3112</v>
      </c>
      <c r="C1466" s="5" t="s">
        <v>3113</v>
      </c>
      <c r="D1466" s="5" t="s">
        <v>62</v>
      </c>
      <c r="E1466" s="6" t="s">
        <v>65</v>
      </c>
      <c r="F1466" s="27" t="str">
        <f t="shared" si="80"/>
        <v>https://ucanr.edu/sites/WUCOLS/Plant_Search/?step=results&amp;city_id=68&amp;plant_name=</v>
      </c>
      <c r="G1466" s="3" t="s">
        <v>38</v>
      </c>
      <c r="H1466" t="s">
        <v>101</v>
      </c>
    </row>
    <row r="1467" spans="1:8" s="4" customFormat="1" x14ac:dyDescent="0.35">
      <c r="A1467" s="2" t="str">
        <f t="shared" si="82"/>
        <v>Yes</v>
      </c>
      <c r="B1467" s="12" t="s">
        <v>3114</v>
      </c>
      <c r="C1467" s="5" t="s">
        <v>3111</v>
      </c>
      <c r="D1467" s="5" t="s">
        <v>62</v>
      </c>
      <c r="E1467" s="6"/>
      <c r="F1467" s="27" t="str">
        <f t="shared" si="80"/>
        <v>https://ucanr.edu/sites/WUCOLS/Plant_Search/?step=results&amp;city_id=68&amp;plant_name=</v>
      </c>
      <c r="G1467" s="3" t="s">
        <v>38</v>
      </c>
    </row>
    <row r="1468" spans="1:8" s="4" customFormat="1" x14ac:dyDescent="0.35">
      <c r="A1468" s="2" t="str">
        <f t="shared" si="82"/>
        <v>No</v>
      </c>
      <c r="B1468" s="12" t="s">
        <v>3115</v>
      </c>
      <c r="C1468" s="5" t="s">
        <v>3116</v>
      </c>
      <c r="D1468" s="5" t="s">
        <v>43</v>
      </c>
      <c r="E1468" s="6" t="s">
        <v>65</v>
      </c>
      <c r="F1468" s="27" t="str">
        <f t="shared" si="80"/>
        <v>https://ucanr.edu/sites/WUCOLS/Plant_Search/?step=results&amp;city_id=68&amp;plant_name=</v>
      </c>
      <c r="G1468" s="3" t="s">
        <v>38</v>
      </c>
    </row>
    <row r="1469" spans="1:8" s="4" customFormat="1" x14ac:dyDescent="0.35">
      <c r="A1469" s="2" t="str">
        <f t="shared" si="82"/>
        <v>No</v>
      </c>
      <c r="B1469" s="12" t="s">
        <v>3117</v>
      </c>
      <c r="C1469" s="5" t="s">
        <v>3118</v>
      </c>
      <c r="D1469" s="5" t="s">
        <v>37</v>
      </c>
      <c r="E1469" s="6"/>
      <c r="F1469" s="27" t="str">
        <f t="shared" si="80"/>
        <v>https://ucanr.edu/sites/WUCOLS/Plant_Search/?step=results&amp;city_id=68&amp;plant_name=</v>
      </c>
      <c r="G1469" s="3" t="s">
        <v>38</v>
      </c>
    </row>
    <row r="1470" spans="1:8" s="4" customFormat="1" x14ac:dyDescent="0.35">
      <c r="A1470" s="2" t="str">
        <f t="shared" si="82"/>
        <v>No</v>
      </c>
      <c r="B1470" s="12" t="s">
        <v>3119</v>
      </c>
      <c r="C1470" s="5" t="s">
        <v>3120</v>
      </c>
      <c r="D1470" s="5" t="s">
        <v>37</v>
      </c>
      <c r="E1470" s="6" t="s">
        <v>65</v>
      </c>
      <c r="F1470" s="27" t="str">
        <f t="shared" si="80"/>
        <v>https://ucanr.edu/sites/WUCOLS/Plant_Search/?step=results&amp;city_id=68&amp;plant_name=</v>
      </c>
      <c r="G1470" s="3" t="s">
        <v>38</v>
      </c>
    </row>
    <row r="1471" spans="1:8" s="4" customFormat="1" x14ac:dyDescent="0.35">
      <c r="A1471" s="2" t="str">
        <f t="shared" si="82"/>
        <v>Yes</v>
      </c>
      <c r="B1471" s="12" t="s">
        <v>3121</v>
      </c>
      <c r="C1471" s="5" t="s">
        <v>3122</v>
      </c>
      <c r="D1471" s="5" t="s">
        <v>62</v>
      </c>
      <c r="E1471" s="6"/>
      <c r="F1471" s="27" t="str">
        <f t="shared" si="80"/>
        <v>https://ucanr.edu/sites/WUCOLS/Plant_Search/?step=results&amp;city_id=68&amp;plant_name=</v>
      </c>
      <c r="G1471" s="3" t="s">
        <v>38</v>
      </c>
    </row>
    <row r="1472" spans="1:8" s="4" customFormat="1" x14ac:dyDescent="0.35">
      <c r="A1472" s="2" t="str">
        <f t="shared" si="82"/>
        <v>No</v>
      </c>
      <c r="B1472" s="12" t="s">
        <v>3123</v>
      </c>
      <c r="C1472" s="5" t="s">
        <v>3124</v>
      </c>
      <c r="D1472" s="5" t="s">
        <v>37</v>
      </c>
      <c r="E1472" s="6"/>
      <c r="F1472" s="27" t="str">
        <f t="shared" si="80"/>
        <v>https://ucanr.edu/sites/WUCOLS/Plant_Search/?step=results&amp;city_id=68&amp;plant_name=</v>
      </c>
      <c r="G1472" s="3" t="s">
        <v>38</v>
      </c>
    </row>
    <row r="1473" spans="1:8" s="4" customFormat="1" x14ac:dyDescent="0.35">
      <c r="A1473" s="2" t="str">
        <f t="shared" si="82"/>
        <v>No</v>
      </c>
      <c r="B1473" s="12" t="s">
        <v>3125</v>
      </c>
      <c r="C1473" s="5" t="s">
        <v>3126</v>
      </c>
      <c r="D1473" s="5" t="s">
        <v>37</v>
      </c>
      <c r="E1473" s="6"/>
      <c r="F1473" s="27" t="str">
        <f t="shared" si="80"/>
        <v>https://ucanr.edu/sites/WUCOLS/Plant_Search/?step=results&amp;city_id=68&amp;plant_name=</v>
      </c>
      <c r="G1473" s="3" t="s">
        <v>38</v>
      </c>
    </row>
    <row r="1474" spans="1:8" s="4" customFormat="1" x14ac:dyDescent="0.35">
      <c r="A1474" s="2" t="str">
        <f t="shared" si="82"/>
        <v>Yes</v>
      </c>
      <c r="B1474" s="12" t="s">
        <v>3127</v>
      </c>
      <c r="C1474" s="5" t="s">
        <v>3128</v>
      </c>
      <c r="D1474" s="5" t="s">
        <v>62</v>
      </c>
      <c r="E1474" s="6"/>
      <c r="F1474" s="27" t="str">
        <f t="shared" si="80"/>
        <v>https://ucanr.edu/sites/WUCOLS/Plant_Search/?step=results&amp;city_id=68&amp;plant_name=</v>
      </c>
      <c r="G1474" s="3" t="s">
        <v>38</v>
      </c>
    </row>
    <row r="1475" spans="1:8" s="4" customFormat="1" x14ac:dyDescent="0.35">
      <c r="A1475" s="2" t="str">
        <f t="shared" si="82"/>
        <v>Yes</v>
      </c>
      <c r="B1475" s="12" t="s">
        <v>3129</v>
      </c>
      <c r="C1475" s="5" t="s">
        <v>3130</v>
      </c>
      <c r="D1475" s="5" t="s">
        <v>62</v>
      </c>
      <c r="E1475" s="6" t="s">
        <v>65</v>
      </c>
      <c r="F1475" s="27" t="str">
        <f t="shared" ref="F1475:F1538" si="83">HYPERLINK(G1475)</f>
        <v>https://ucanr.edu/sites/WUCOLS/Plant_Search/?step=results&amp;city_id=68&amp;plant_name=</v>
      </c>
      <c r="G1475" s="3" t="s">
        <v>38</v>
      </c>
    </row>
    <row r="1476" spans="1:8" s="4" customFormat="1" x14ac:dyDescent="0.35">
      <c r="A1476" s="2" t="str">
        <f t="shared" si="82"/>
        <v>Yes</v>
      </c>
      <c r="B1476" s="12" t="s">
        <v>3131</v>
      </c>
      <c r="C1476" s="5" t="s">
        <v>3132</v>
      </c>
      <c r="D1476" s="5" t="s">
        <v>62</v>
      </c>
      <c r="E1476" s="6" t="s">
        <v>65</v>
      </c>
      <c r="F1476" s="27" t="str">
        <f t="shared" si="83"/>
        <v>https://ucanr.edu/sites/WUCOLS/Plant_Search/?step=results&amp;city_id=68&amp;plant_name=</v>
      </c>
      <c r="G1476" s="3" t="s">
        <v>38</v>
      </c>
    </row>
    <row r="1477" spans="1:8" s="4" customFormat="1" x14ac:dyDescent="0.35">
      <c r="A1477" s="2" t="str">
        <f t="shared" si="82"/>
        <v>No</v>
      </c>
      <c r="B1477" s="12" t="s">
        <v>3133</v>
      </c>
      <c r="C1477" s="5" t="s">
        <v>3134</v>
      </c>
      <c r="D1477" s="5" t="s">
        <v>43</v>
      </c>
      <c r="E1477" s="6" t="s">
        <v>65</v>
      </c>
      <c r="F1477" s="27" t="str">
        <f t="shared" si="83"/>
        <v>https://ucanr.edu/sites/WUCOLS/Plant_Search/?step=results&amp;city_id=68&amp;plant_name=</v>
      </c>
      <c r="G1477" s="3" t="s">
        <v>38</v>
      </c>
    </row>
    <row r="1478" spans="1:8" s="4" customFormat="1" x14ac:dyDescent="0.35">
      <c r="A1478" s="2" t="str">
        <f t="shared" si="82"/>
        <v>Yes</v>
      </c>
      <c r="B1478" s="12" t="s">
        <v>3135</v>
      </c>
      <c r="C1478" s="5" t="s">
        <v>3136</v>
      </c>
      <c r="D1478" s="5" t="s">
        <v>68</v>
      </c>
      <c r="E1478" s="6" t="s">
        <v>65</v>
      </c>
      <c r="F1478" s="27" t="str">
        <f t="shared" si="83"/>
        <v>https://ucanr.edu/sites/WUCOLS/Plant_Search/?step=results&amp;city_id=68&amp;plant_name=</v>
      </c>
      <c r="G1478" s="3" t="s">
        <v>38</v>
      </c>
      <c r="H1478" t="s">
        <v>101</v>
      </c>
    </row>
    <row r="1479" spans="1:8" s="4" customFormat="1" x14ac:dyDescent="0.35">
      <c r="A1479" s="2" t="str">
        <f t="shared" si="82"/>
        <v>No</v>
      </c>
      <c r="B1479" s="12" t="s">
        <v>3137</v>
      </c>
      <c r="C1479" s="5" t="s">
        <v>3138</v>
      </c>
      <c r="D1479" s="5" t="s">
        <v>43</v>
      </c>
      <c r="E1479" s="6" t="s">
        <v>65</v>
      </c>
      <c r="F1479" s="27" t="str">
        <f t="shared" si="83"/>
        <v>https://ucanr.edu/sites/WUCOLS/Plant_Search/?step=results&amp;city_id=68&amp;plant_name=</v>
      </c>
      <c r="G1479" s="3" t="s">
        <v>38</v>
      </c>
    </row>
    <row r="1480" spans="1:8" s="4" customFormat="1" ht="29" x14ac:dyDescent="0.35">
      <c r="A1480" s="2" t="str">
        <f t="shared" si="82"/>
        <v>Yes</v>
      </c>
      <c r="B1480" s="12" t="s">
        <v>3139</v>
      </c>
      <c r="C1480" s="5" t="s">
        <v>3140</v>
      </c>
      <c r="D1480" s="5" t="s">
        <v>62</v>
      </c>
      <c r="E1480" s="6" t="s">
        <v>65</v>
      </c>
      <c r="F1480" s="27" t="str">
        <f t="shared" si="83"/>
        <v>https://ucanr.edu/sites/WUCOLS/Plant_Search/?step=results&amp;city_id=68&amp;plant_name=</v>
      </c>
      <c r="G1480" s="3" t="s">
        <v>38</v>
      </c>
    </row>
    <row r="1481" spans="1:8" s="4" customFormat="1" x14ac:dyDescent="0.35">
      <c r="A1481" s="2" t="str">
        <f t="shared" si="82"/>
        <v>No</v>
      </c>
      <c r="B1481" s="12" t="s">
        <v>3141</v>
      </c>
      <c r="C1481" s="5" t="s">
        <v>3142</v>
      </c>
      <c r="D1481" s="5" t="s">
        <v>1685</v>
      </c>
      <c r="E1481" s="6" t="s">
        <v>65</v>
      </c>
      <c r="F1481" s="27" t="str">
        <f t="shared" si="83"/>
        <v>https://ucanr.edu/sites/WUCOLS/Plant_Search/?step=results&amp;city_id=68&amp;plant_name=</v>
      </c>
      <c r="G1481" s="3" t="s">
        <v>38</v>
      </c>
    </row>
    <row r="1482" spans="1:8" s="4" customFormat="1" x14ac:dyDescent="0.35">
      <c r="A1482" s="2" t="str">
        <f t="shared" si="82"/>
        <v>Yes</v>
      </c>
      <c r="B1482" s="1" t="s">
        <v>3143</v>
      </c>
      <c r="C1482" t="s">
        <v>3144</v>
      </c>
      <c r="D1482" s="9" t="s">
        <v>62</v>
      </c>
      <c r="E1482" s="6" t="s">
        <v>65</v>
      </c>
      <c r="F1482" s="27" t="str">
        <f t="shared" si="83"/>
        <v>https://plantmaster.com/presents/plants.php?id=5f736fa6604d7</v>
      </c>
      <c r="G1482" s="3" t="s">
        <v>100</v>
      </c>
      <c r="H1482" t="s">
        <v>101</v>
      </c>
    </row>
    <row r="1483" spans="1:8" s="4" customFormat="1" x14ac:dyDescent="0.35">
      <c r="A1483" s="2" t="str">
        <f t="shared" si="82"/>
        <v>Yes</v>
      </c>
      <c r="B1483" s="12" t="s">
        <v>3145</v>
      </c>
      <c r="C1483" s="5" t="s">
        <v>3146</v>
      </c>
      <c r="D1483" s="5" t="s">
        <v>68</v>
      </c>
      <c r="E1483" s="6" t="s">
        <v>65</v>
      </c>
      <c r="F1483" s="27" t="str">
        <f t="shared" si="83"/>
        <v>https://ucanr.edu/sites/WUCOLS/Plant_Search/?step=results&amp;city_id=68&amp;plant_name=</v>
      </c>
      <c r="G1483" s="3" t="s">
        <v>38</v>
      </c>
    </row>
    <row r="1484" spans="1:8" s="4" customFormat="1" ht="29" x14ac:dyDescent="0.35">
      <c r="A1484" s="2" t="str">
        <f t="shared" si="82"/>
        <v>No</v>
      </c>
      <c r="B1484" s="12" t="s">
        <v>3147</v>
      </c>
      <c r="C1484" s="5" t="s">
        <v>3148</v>
      </c>
      <c r="D1484" s="5" t="s">
        <v>43</v>
      </c>
      <c r="E1484" s="6" t="s">
        <v>65</v>
      </c>
      <c r="F1484" s="27" t="str">
        <f t="shared" si="83"/>
        <v>https://ucanr.edu/sites/WUCOLS/Plant_Search/?step=results&amp;city_id=68&amp;plant_name=</v>
      </c>
      <c r="G1484" s="3" t="s">
        <v>38</v>
      </c>
    </row>
    <row r="1485" spans="1:8" s="4" customFormat="1" x14ac:dyDescent="0.35">
      <c r="A1485" s="2" t="str">
        <f t="shared" si="82"/>
        <v>No</v>
      </c>
      <c r="B1485" s="12" t="s">
        <v>3149</v>
      </c>
      <c r="C1485" s="5" t="s">
        <v>3150</v>
      </c>
      <c r="D1485" s="5" t="s">
        <v>43</v>
      </c>
      <c r="E1485" s="6" t="s">
        <v>65</v>
      </c>
      <c r="F1485" s="27" t="str">
        <f t="shared" si="83"/>
        <v>https://ucanr.edu/sites/WUCOLS/Plant_Search/?step=results&amp;city_id=68&amp;plant_name=</v>
      </c>
      <c r="G1485" s="3" t="s">
        <v>38</v>
      </c>
    </row>
    <row r="1486" spans="1:8" s="4" customFormat="1" ht="29" x14ac:dyDescent="0.35">
      <c r="A1486" s="2" t="str">
        <f t="shared" si="82"/>
        <v>Yes</v>
      </c>
      <c r="B1486" s="12" t="s">
        <v>3151</v>
      </c>
      <c r="C1486" s="5" t="s">
        <v>3152</v>
      </c>
      <c r="D1486" s="5" t="s">
        <v>62</v>
      </c>
      <c r="E1486" s="6" t="s">
        <v>65</v>
      </c>
      <c r="F1486" s="27" t="str">
        <f t="shared" si="83"/>
        <v>https://ucanr.edu/sites/WUCOLS/Plant_Search/?step=results&amp;city_id=68&amp;plant_name=</v>
      </c>
      <c r="G1486" s="3" t="s">
        <v>38</v>
      </c>
    </row>
    <row r="1487" spans="1:8" s="4" customFormat="1" ht="29" x14ac:dyDescent="0.35">
      <c r="A1487" s="2" t="str">
        <f t="shared" si="82"/>
        <v>Yes</v>
      </c>
      <c r="B1487" s="12" t="s">
        <v>3153</v>
      </c>
      <c r="C1487" s="5" t="s">
        <v>3154</v>
      </c>
      <c r="D1487" s="5" t="s">
        <v>62</v>
      </c>
      <c r="E1487" s="6" t="s">
        <v>65</v>
      </c>
      <c r="F1487" s="27" t="str">
        <f t="shared" si="83"/>
        <v>https://ucanr.edu/sites/WUCOLS/Plant_Search/?step=results&amp;city_id=68&amp;plant_name=</v>
      </c>
      <c r="G1487" s="3" t="s">
        <v>38</v>
      </c>
      <c r="H1487" t="s">
        <v>742</v>
      </c>
    </row>
    <row r="1488" spans="1:8" s="4" customFormat="1" x14ac:dyDescent="0.35">
      <c r="A1488" s="2" t="str">
        <f t="shared" si="82"/>
        <v>Yes</v>
      </c>
      <c r="B1488" s="12" t="s">
        <v>3155</v>
      </c>
      <c r="C1488" s="5" t="s">
        <v>3156</v>
      </c>
      <c r="D1488" s="5" t="s">
        <v>68</v>
      </c>
      <c r="E1488" s="6" t="s">
        <v>65</v>
      </c>
      <c r="F1488" s="27" t="str">
        <f t="shared" si="83"/>
        <v>https://ucanr.edu/sites/WUCOLS/Plant_Search/?step=results&amp;city_id=68&amp;plant_name=</v>
      </c>
      <c r="G1488" s="3" t="s">
        <v>38</v>
      </c>
      <c r="H1488" t="s">
        <v>101</v>
      </c>
    </row>
    <row r="1489" spans="1:12" s="4" customFormat="1" x14ac:dyDescent="0.35">
      <c r="A1489" s="2" t="str">
        <f t="shared" si="82"/>
        <v>Yes</v>
      </c>
      <c r="B1489" s="12" t="s">
        <v>3157</v>
      </c>
      <c r="C1489" s="5" t="s">
        <v>3158</v>
      </c>
      <c r="D1489" s="5" t="s">
        <v>781</v>
      </c>
      <c r="E1489" s="6" t="s">
        <v>65</v>
      </c>
      <c r="F1489" s="27" t="str">
        <f t="shared" si="83"/>
        <v>https://calscape.org/Eriogonum-grande-var.-rubescens-(Red-flowered-Buckwheat)</v>
      </c>
      <c r="G1489" s="3" t="s">
        <v>3159</v>
      </c>
      <c r="H1489" t="s">
        <v>742</v>
      </c>
    </row>
    <row r="1490" spans="1:12" s="4" customFormat="1" x14ac:dyDescent="0.35">
      <c r="A1490" s="2" t="str">
        <f t="shared" si="82"/>
        <v>Yes</v>
      </c>
      <c r="B1490" s="12" t="s">
        <v>3157</v>
      </c>
      <c r="C1490" s="5" t="s">
        <v>3160</v>
      </c>
      <c r="D1490" s="5" t="s">
        <v>62</v>
      </c>
      <c r="E1490" s="6" t="s">
        <v>65</v>
      </c>
      <c r="F1490" s="27" t="str">
        <f t="shared" si="83"/>
        <v>https://ucanr.edu/sites/WUCOLS/Plant_Search/?step=results&amp;city_id=68&amp;plant_name=</v>
      </c>
      <c r="G1490" s="3" t="s">
        <v>38</v>
      </c>
      <c r="H1490" t="s">
        <v>742</v>
      </c>
    </row>
    <row r="1491" spans="1:12" s="4" customFormat="1" x14ac:dyDescent="0.35">
      <c r="A1491" s="2" t="str">
        <f t="shared" si="82"/>
        <v>Yes</v>
      </c>
      <c r="B1491" s="12" t="s">
        <v>3161</v>
      </c>
      <c r="C1491" s="5" t="s">
        <v>3162</v>
      </c>
      <c r="D1491" s="5" t="s">
        <v>62</v>
      </c>
      <c r="E1491" s="6" t="s">
        <v>65</v>
      </c>
      <c r="F1491" s="27" t="str">
        <f t="shared" si="83"/>
        <v>https://ucanr.edu/sites/WUCOLS/Plant_Search/?step=results&amp;city_id=68&amp;plant_name=</v>
      </c>
      <c r="G1491" s="3" t="s">
        <v>38</v>
      </c>
      <c r="H1491" t="s">
        <v>101</v>
      </c>
    </row>
    <row r="1492" spans="1:12" s="4" customFormat="1" x14ac:dyDescent="0.35">
      <c r="A1492" s="2" t="str">
        <f t="shared" si="82"/>
        <v>Yes</v>
      </c>
      <c r="B1492" s="12" t="s">
        <v>3163</v>
      </c>
      <c r="C1492" s="5" t="s">
        <v>3164</v>
      </c>
      <c r="D1492" s="5" t="s">
        <v>62</v>
      </c>
      <c r="E1492" s="6" t="s">
        <v>65</v>
      </c>
      <c r="F1492" s="27" t="str">
        <f t="shared" si="83"/>
        <v>https://ucanr.edu/sites/WUCOLS/Plant_Search/?step=results&amp;city_id=68&amp;plant_name=</v>
      </c>
      <c r="G1492" s="3" t="s">
        <v>38</v>
      </c>
    </row>
    <row r="1493" spans="1:12" s="4" customFormat="1" ht="29" x14ac:dyDescent="0.35">
      <c r="A1493" s="2" t="str">
        <f t="shared" si="82"/>
        <v>Yes</v>
      </c>
      <c r="B1493" s="12" t="s">
        <v>3165</v>
      </c>
      <c r="C1493" s="5" t="s">
        <v>3166</v>
      </c>
      <c r="D1493" s="5" t="s">
        <v>62</v>
      </c>
      <c r="E1493" s="6" t="s">
        <v>65</v>
      </c>
      <c r="F1493" s="27" t="str">
        <f t="shared" si="83"/>
        <v>https://ucanr.edu/sites/WUCOLS/Plant_Search/?step=results&amp;city_id=68&amp;plant_name=</v>
      </c>
      <c r="G1493" s="3" t="s">
        <v>38</v>
      </c>
    </row>
    <row r="1494" spans="1:12" s="4" customFormat="1" x14ac:dyDescent="0.35">
      <c r="A1494" s="2" t="str">
        <f t="shared" si="82"/>
        <v>Yes</v>
      </c>
      <c r="B1494" s="1" t="s">
        <v>3167</v>
      </c>
      <c r="C1494" t="s">
        <v>3168</v>
      </c>
      <c r="D1494" s="9" t="s">
        <v>62</v>
      </c>
      <c r="E1494" s="6" t="s">
        <v>65</v>
      </c>
      <c r="F1494" s="27" t="str">
        <f t="shared" si="83"/>
        <v>https://plantmaster.com/presents/plants.php?id=5f736fa6604d7</v>
      </c>
      <c r="G1494" s="3" t="s">
        <v>100</v>
      </c>
      <c r="H1494" t="s">
        <v>101</v>
      </c>
    </row>
    <row r="1495" spans="1:12" s="4" customFormat="1" x14ac:dyDescent="0.35">
      <c r="A1495" s="2" t="str">
        <f t="shared" si="82"/>
        <v>Yes</v>
      </c>
      <c r="B1495" s="12" t="s">
        <v>3169</v>
      </c>
      <c r="C1495" s="5" t="s">
        <v>3170</v>
      </c>
      <c r="D1495" s="5" t="s">
        <v>62</v>
      </c>
      <c r="E1495" s="6" t="s">
        <v>65</v>
      </c>
      <c r="F1495" s="27" t="str">
        <f t="shared" si="83"/>
        <v>https://ucanr.edu/sites/WUCOLS/Plant_Search/?step=results&amp;city_id=68&amp;plant_name=</v>
      </c>
      <c r="G1495" s="3" t="s">
        <v>38</v>
      </c>
    </row>
    <row r="1496" spans="1:12" s="4" customFormat="1" x14ac:dyDescent="0.35">
      <c r="A1496" s="2" t="str">
        <f t="shared" si="82"/>
        <v>Yes</v>
      </c>
      <c r="B1496" s="12" t="s">
        <v>3171</v>
      </c>
      <c r="C1496" s="5" t="s">
        <v>3172</v>
      </c>
      <c r="D1496" s="5" t="s">
        <v>62</v>
      </c>
      <c r="E1496" s="6" t="s">
        <v>65</v>
      </c>
      <c r="F1496" s="27" t="str">
        <f t="shared" si="83"/>
        <v>https://ucanr.edu/sites/WUCOLS/Plant_Search/?step=results&amp;city_id=68&amp;plant_name=</v>
      </c>
      <c r="G1496" s="3" t="s">
        <v>38</v>
      </c>
    </row>
    <row r="1497" spans="1:12" s="4" customFormat="1" x14ac:dyDescent="0.35">
      <c r="A1497" s="2" t="str">
        <f t="shared" si="82"/>
        <v>Yes</v>
      </c>
      <c r="B1497" s="12" t="s">
        <v>3173</v>
      </c>
      <c r="C1497" s="5" t="s">
        <v>3174</v>
      </c>
      <c r="D1497" s="5" t="s">
        <v>62</v>
      </c>
      <c r="E1497" s="6" t="s">
        <v>65</v>
      </c>
      <c r="F1497" s="27" t="str">
        <f t="shared" si="83"/>
        <v>https://ucanr.edu/sites/WUCOLS/Plant_Search/?step=results&amp;city_id=68&amp;plant_name=</v>
      </c>
      <c r="G1497" s="3" t="s">
        <v>38</v>
      </c>
    </row>
    <row r="1498" spans="1:12" s="4" customFormat="1" x14ac:dyDescent="0.35">
      <c r="A1498" s="2" t="str">
        <f t="shared" si="82"/>
        <v>Yes</v>
      </c>
      <c r="B1498" s="12" t="s">
        <v>3175</v>
      </c>
      <c r="C1498" s="5" t="s">
        <v>3176</v>
      </c>
      <c r="D1498" s="5" t="s">
        <v>62</v>
      </c>
      <c r="E1498" s="6" t="s">
        <v>65</v>
      </c>
      <c r="F1498" s="27" t="str">
        <f t="shared" si="83"/>
        <v>https://ucanr.edu/sites/WUCOLS/Plant_Search/?step=results&amp;city_id=68&amp;plant_name=</v>
      </c>
      <c r="G1498" s="3" t="s">
        <v>38</v>
      </c>
    </row>
    <row r="1499" spans="1:12" s="4" customFormat="1" ht="29" x14ac:dyDescent="0.35">
      <c r="A1499" s="2" t="str">
        <f t="shared" si="82"/>
        <v>No</v>
      </c>
      <c r="B1499" s="12" t="s">
        <v>3177</v>
      </c>
      <c r="C1499" s="5" t="s">
        <v>3178</v>
      </c>
      <c r="D1499" s="5" t="s">
        <v>37</v>
      </c>
      <c r="E1499" s="6"/>
      <c r="F1499" s="27" t="str">
        <f t="shared" si="83"/>
        <v>https://ucanr.edu/sites/WUCOLS/Plant_Search/?step=results&amp;city_id=68&amp;plant_name=</v>
      </c>
      <c r="G1499" s="3" t="s">
        <v>38</v>
      </c>
    </row>
    <row r="1500" spans="1:12" s="4" customFormat="1" x14ac:dyDescent="0.35">
      <c r="A1500" s="2" t="str">
        <f t="shared" si="82"/>
        <v>Yes</v>
      </c>
      <c r="B1500" s="12" t="s">
        <v>3179</v>
      </c>
      <c r="C1500" s="5" t="s">
        <v>3180</v>
      </c>
      <c r="D1500" s="5" t="s">
        <v>62</v>
      </c>
      <c r="E1500" s="6"/>
      <c r="F1500" s="27" t="str">
        <f t="shared" si="83"/>
        <v>https://ucanr.edu/sites/WUCOLS/Plant_Search/?step=results&amp;city_id=68&amp;plant_name=</v>
      </c>
      <c r="G1500" s="3" t="s">
        <v>38</v>
      </c>
    </row>
    <row r="1501" spans="1:12" s="4" customFormat="1" x14ac:dyDescent="0.35">
      <c r="A1501" s="2" t="s">
        <v>89</v>
      </c>
      <c r="B1501" s="1" t="s">
        <v>3181</v>
      </c>
      <c r="C1501" t="s">
        <v>3182</v>
      </c>
      <c r="D1501"/>
      <c r="E1501"/>
      <c r="F1501" s="7" t="str">
        <f t="shared" si="83"/>
        <v>https://www.cal-ipc.org/plants/profile/erodium-cicutarium-profile/</v>
      </c>
      <c r="G1501" t="s">
        <v>3183</v>
      </c>
      <c r="H1501" t="s">
        <v>140</v>
      </c>
      <c r="I1501"/>
      <c r="J1501"/>
      <c r="K1501"/>
      <c r="L1501"/>
    </row>
    <row r="1502" spans="1:12" s="4" customFormat="1" x14ac:dyDescent="0.35">
      <c r="A1502" s="2" t="str">
        <f t="shared" ref="A1502:A1544" si="84">IF(OR(ISNUMBER(SEARCH("low",D1502))), "Yes", "No")</f>
        <v>No</v>
      </c>
      <c r="B1502" s="12" t="s">
        <v>3184</v>
      </c>
      <c r="C1502" s="5" t="s">
        <v>3185</v>
      </c>
      <c r="D1502" s="5" t="s">
        <v>43</v>
      </c>
      <c r="E1502" s="6"/>
      <c r="F1502" s="27" t="str">
        <f t="shared" si="83"/>
        <v>https://ucanr.edu/sites/WUCOLS/Plant_Search/?step=results&amp;city_id=68&amp;plant_name=</v>
      </c>
      <c r="G1502" s="3" t="s">
        <v>38</v>
      </c>
    </row>
    <row r="1503" spans="1:12" s="4" customFormat="1" ht="29" x14ac:dyDescent="0.35">
      <c r="A1503" s="2" t="str">
        <f t="shared" si="84"/>
        <v>Yes</v>
      </c>
      <c r="B1503" s="12" t="s">
        <v>3186</v>
      </c>
      <c r="C1503" s="5" t="s">
        <v>3187</v>
      </c>
      <c r="D1503" s="5" t="s">
        <v>62</v>
      </c>
      <c r="E1503" s="6"/>
      <c r="F1503" s="27" t="str">
        <f t="shared" si="83"/>
        <v>https://ucanr.edu/sites/WUCOLS/Plant_Search/?step=results&amp;city_id=68&amp;plant_name=</v>
      </c>
      <c r="G1503" s="3" t="s">
        <v>38</v>
      </c>
    </row>
    <row r="1504" spans="1:12" s="4" customFormat="1" x14ac:dyDescent="0.35">
      <c r="A1504" s="2" t="str">
        <f t="shared" si="84"/>
        <v>No</v>
      </c>
      <c r="B1504" s="12" t="s">
        <v>3188</v>
      </c>
      <c r="C1504" s="5" t="s">
        <v>3189</v>
      </c>
      <c r="D1504" s="5" t="s">
        <v>43</v>
      </c>
      <c r="E1504" s="6"/>
      <c r="F1504" s="27" t="str">
        <f t="shared" si="83"/>
        <v>https://ucanr.edu/sites/WUCOLS/Plant_Search/?step=results&amp;city_id=68&amp;plant_name=</v>
      </c>
      <c r="G1504" s="3" t="s">
        <v>38</v>
      </c>
    </row>
    <row r="1505" spans="1:7" s="4" customFormat="1" x14ac:dyDescent="0.35">
      <c r="A1505" s="2" t="str">
        <f t="shared" si="84"/>
        <v>Yes</v>
      </c>
      <c r="B1505" s="12" t="s">
        <v>3190</v>
      </c>
      <c r="C1505" s="5" t="s">
        <v>3191</v>
      </c>
      <c r="D1505" s="5" t="s">
        <v>62</v>
      </c>
      <c r="E1505" s="6"/>
      <c r="F1505" s="27" t="str">
        <f t="shared" si="83"/>
        <v>https://ucanr.edu/sites/WUCOLS/Plant_Search/?step=results&amp;city_id=68&amp;plant_name=</v>
      </c>
      <c r="G1505" s="3" t="s">
        <v>38</v>
      </c>
    </row>
    <row r="1506" spans="1:7" s="4" customFormat="1" x14ac:dyDescent="0.35">
      <c r="A1506" s="2" t="str">
        <f t="shared" si="84"/>
        <v>No</v>
      </c>
      <c r="B1506" s="12" t="s">
        <v>3192</v>
      </c>
      <c r="C1506" s="5" t="s">
        <v>3193</v>
      </c>
      <c r="D1506" s="5" t="s">
        <v>37</v>
      </c>
      <c r="E1506" s="6"/>
      <c r="F1506" s="27" t="str">
        <f t="shared" si="83"/>
        <v>https://ucanr.edu/sites/WUCOLS/Plant_Search/?step=results&amp;city_id=68&amp;plant_name=</v>
      </c>
      <c r="G1506" s="3" t="s">
        <v>38</v>
      </c>
    </row>
    <row r="1507" spans="1:7" s="4" customFormat="1" x14ac:dyDescent="0.35">
      <c r="A1507" s="2" t="str">
        <f t="shared" si="84"/>
        <v>No</v>
      </c>
      <c r="B1507" s="12" t="s">
        <v>3194</v>
      </c>
      <c r="C1507" s="5" t="s">
        <v>3195</v>
      </c>
      <c r="D1507" s="5" t="s">
        <v>43</v>
      </c>
      <c r="E1507" s="6"/>
      <c r="F1507" s="27" t="str">
        <f t="shared" si="83"/>
        <v>https://ucanr.edu/sites/WUCOLS/Plant_Search/?step=results&amp;city_id=68&amp;plant_name=</v>
      </c>
      <c r="G1507" s="3" t="s">
        <v>38</v>
      </c>
    </row>
    <row r="1508" spans="1:7" s="4" customFormat="1" x14ac:dyDescent="0.35">
      <c r="A1508" s="2" t="str">
        <f t="shared" si="84"/>
        <v>No</v>
      </c>
      <c r="B1508" s="12" t="s">
        <v>3196</v>
      </c>
      <c r="C1508" s="5" t="s">
        <v>3197</v>
      </c>
      <c r="D1508" s="5" t="s">
        <v>37</v>
      </c>
      <c r="E1508" s="6"/>
      <c r="F1508" s="27" t="str">
        <f t="shared" si="83"/>
        <v>https://ucanr.edu/sites/WUCOLS/Plant_Search/?step=results&amp;city_id=68&amp;plant_name=</v>
      </c>
      <c r="G1508" s="3" t="s">
        <v>38</v>
      </c>
    </row>
    <row r="1509" spans="1:7" s="4" customFormat="1" x14ac:dyDescent="0.35">
      <c r="A1509" s="2" t="str">
        <f t="shared" si="84"/>
        <v>No</v>
      </c>
      <c r="B1509" s="12" t="s">
        <v>3198</v>
      </c>
      <c r="C1509" s="5" t="s">
        <v>3199</v>
      </c>
      <c r="D1509" s="5" t="s">
        <v>37</v>
      </c>
      <c r="E1509" s="6"/>
      <c r="F1509" s="27" t="str">
        <f t="shared" si="83"/>
        <v>https://ucanr.edu/sites/WUCOLS/Plant_Search/?step=results&amp;city_id=68&amp;plant_name=</v>
      </c>
      <c r="G1509" s="3" t="s">
        <v>38</v>
      </c>
    </row>
    <row r="1510" spans="1:7" s="4" customFormat="1" x14ac:dyDescent="0.35">
      <c r="A1510" s="2" t="str">
        <f t="shared" si="84"/>
        <v>No</v>
      </c>
      <c r="B1510" s="12" t="s">
        <v>3200</v>
      </c>
      <c r="C1510" s="5" t="s">
        <v>3201</v>
      </c>
      <c r="D1510" s="5" t="s">
        <v>37</v>
      </c>
      <c r="E1510" s="6"/>
      <c r="F1510" s="27" t="str">
        <f t="shared" si="83"/>
        <v>https://ucanr.edu/sites/WUCOLS/Plant_Search/?step=results&amp;city_id=68&amp;plant_name=</v>
      </c>
      <c r="G1510" s="3" t="s">
        <v>38</v>
      </c>
    </row>
    <row r="1511" spans="1:7" s="4" customFormat="1" x14ac:dyDescent="0.35">
      <c r="A1511" s="2" t="str">
        <f t="shared" si="84"/>
        <v>No</v>
      </c>
      <c r="B1511" s="12" t="s">
        <v>3202</v>
      </c>
      <c r="C1511" s="5" t="s">
        <v>3203</v>
      </c>
      <c r="D1511" s="5" t="s">
        <v>37</v>
      </c>
      <c r="E1511" s="6"/>
      <c r="F1511" s="27" t="str">
        <f t="shared" si="83"/>
        <v>https://ucanr.edu/sites/WUCOLS/Plant_Search/?step=results&amp;city_id=68&amp;plant_name=</v>
      </c>
      <c r="G1511" s="3" t="s">
        <v>38</v>
      </c>
    </row>
    <row r="1512" spans="1:7" s="4" customFormat="1" x14ac:dyDescent="0.35">
      <c r="A1512" s="2" t="str">
        <f t="shared" si="84"/>
        <v>No</v>
      </c>
      <c r="B1512" s="12" t="s">
        <v>3204</v>
      </c>
      <c r="C1512" s="5" t="s">
        <v>3199</v>
      </c>
      <c r="D1512" s="5" t="s">
        <v>37</v>
      </c>
      <c r="E1512" s="6"/>
      <c r="F1512" s="27" t="str">
        <f t="shared" si="83"/>
        <v>https://ucanr.edu/sites/WUCOLS/Plant_Search/?step=results&amp;city_id=68&amp;plant_name=</v>
      </c>
      <c r="G1512" s="3" t="s">
        <v>38</v>
      </c>
    </row>
    <row r="1513" spans="1:7" s="4" customFormat="1" x14ac:dyDescent="0.35">
      <c r="A1513" s="2" t="str">
        <f t="shared" si="84"/>
        <v>Yes</v>
      </c>
      <c r="B1513" s="12" t="s">
        <v>3205</v>
      </c>
      <c r="C1513" s="5" t="s">
        <v>3206</v>
      </c>
      <c r="D1513" s="5" t="s">
        <v>62</v>
      </c>
      <c r="E1513" s="6"/>
      <c r="F1513" s="27" t="str">
        <f t="shared" si="83"/>
        <v>https://ucanr.edu/sites/WUCOLS/Plant_Search/?step=results&amp;city_id=68&amp;plant_name=</v>
      </c>
      <c r="G1513" s="3" t="s">
        <v>38</v>
      </c>
    </row>
    <row r="1514" spans="1:7" s="4" customFormat="1" x14ac:dyDescent="0.35">
      <c r="A1514" s="2" t="str">
        <f t="shared" si="84"/>
        <v>No</v>
      </c>
      <c r="B1514" s="12" t="s">
        <v>3207</v>
      </c>
      <c r="C1514" s="5" t="s">
        <v>3208</v>
      </c>
      <c r="D1514" s="5" t="s">
        <v>37</v>
      </c>
      <c r="E1514" s="6"/>
      <c r="F1514" s="27" t="str">
        <f t="shared" si="83"/>
        <v>https://ucanr.edu/sites/WUCOLS/Plant_Search/?step=results&amp;city_id=68&amp;plant_name=</v>
      </c>
      <c r="G1514" s="3" t="s">
        <v>38</v>
      </c>
    </row>
    <row r="1515" spans="1:7" s="4" customFormat="1" x14ac:dyDescent="0.35">
      <c r="A1515" s="2" t="str">
        <f t="shared" si="84"/>
        <v>Yes</v>
      </c>
      <c r="B1515" s="12" t="s">
        <v>3209</v>
      </c>
      <c r="C1515" s="5" t="s">
        <v>3208</v>
      </c>
      <c r="D1515" s="5" t="s">
        <v>62</v>
      </c>
      <c r="E1515" s="6" t="s">
        <v>65</v>
      </c>
      <c r="F1515" s="27" t="str">
        <f t="shared" si="83"/>
        <v>https://ucanr.edu/sites/WUCOLS/Plant_Search/?step=results&amp;city_id=68&amp;plant_name=</v>
      </c>
      <c r="G1515" s="3" t="s">
        <v>38</v>
      </c>
    </row>
    <row r="1516" spans="1:7" s="4" customFormat="1" x14ac:dyDescent="0.35">
      <c r="A1516" s="2" t="str">
        <f t="shared" si="84"/>
        <v>No</v>
      </c>
      <c r="B1516" s="12" t="s">
        <v>3210</v>
      </c>
      <c r="C1516" s="5" t="s">
        <v>3208</v>
      </c>
      <c r="D1516" s="5" t="s">
        <v>37</v>
      </c>
      <c r="E1516" s="6"/>
      <c r="F1516" s="27" t="str">
        <f t="shared" si="83"/>
        <v>https://ucanr.edu/sites/WUCOLS/Plant_Search/?step=results&amp;city_id=68&amp;plant_name=</v>
      </c>
      <c r="G1516" s="3" t="s">
        <v>38</v>
      </c>
    </row>
    <row r="1517" spans="1:7" s="4" customFormat="1" x14ac:dyDescent="0.35">
      <c r="A1517" s="2" t="str">
        <f t="shared" si="84"/>
        <v>Yes</v>
      </c>
      <c r="B1517" s="12" t="s">
        <v>3211</v>
      </c>
      <c r="C1517" s="5" t="s">
        <v>3212</v>
      </c>
      <c r="D1517" s="5" t="s">
        <v>62</v>
      </c>
      <c r="E1517" s="6"/>
      <c r="F1517" s="27" t="str">
        <f t="shared" si="83"/>
        <v>https://ucanr.edu/sites/WUCOLS/Plant_Search/?step=results&amp;city_id=68&amp;plant_name=</v>
      </c>
      <c r="G1517" s="3" t="s">
        <v>38</v>
      </c>
    </row>
    <row r="1518" spans="1:7" s="4" customFormat="1" x14ac:dyDescent="0.35">
      <c r="A1518" s="2" t="str">
        <f t="shared" si="84"/>
        <v>Yes</v>
      </c>
      <c r="B1518" s="12" t="s">
        <v>3213</v>
      </c>
      <c r="C1518" s="5" t="s">
        <v>3214</v>
      </c>
      <c r="D1518" s="5" t="s">
        <v>62</v>
      </c>
      <c r="E1518" s="6" t="s">
        <v>65</v>
      </c>
      <c r="F1518" s="27" t="str">
        <f t="shared" si="83"/>
        <v>https://ucanr.edu/sites/WUCOLS/Plant_Search/?step=results&amp;city_id=68&amp;plant_name=</v>
      </c>
      <c r="G1518" s="3" t="s">
        <v>38</v>
      </c>
    </row>
    <row r="1519" spans="1:7" s="4" customFormat="1" x14ac:dyDescent="0.35">
      <c r="A1519" s="2" t="str">
        <f t="shared" si="84"/>
        <v>Yes</v>
      </c>
      <c r="B1519" s="12" t="s">
        <v>3215</v>
      </c>
      <c r="C1519" s="5" t="s">
        <v>3216</v>
      </c>
      <c r="D1519" s="5" t="s">
        <v>62</v>
      </c>
      <c r="E1519" s="6"/>
      <c r="F1519" s="27" t="str">
        <f t="shared" si="83"/>
        <v>https://ucanr.edu/sites/WUCOLS/Plant_Search/?step=results&amp;city_id=68&amp;plant_name=</v>
      </c>
      <c r="G1519" s="3" t="s">
        <v>38</v>
      </c>
    </row>
    <row r="1520" spans="1:7" s="4" customFormat="1" x14ac:dyDescent="0.35">
      <c r="A1520" s="2" t="str">
        <f t="shared" si="84"/>
        <v>Yes</v>
      </c>
      <c r="B1520" s="12" t="s">
        <v>3217</v>
      </c>
      <c r="C1520" s="5" t="s">
        <v>3208</v>
      </c>
      <c r="D1520" s="5" t="s">
        <v>62</v>
      </c>
      <c r="E1520" s="6"/>
      <c r="F1520" s="27" t="str">
        <f t="shared" si="83"/>
        <v>https://ucanr.edu/sites/WUCOLS/Plant_Search/?step=results&amp;city_id=68&amp;plant_name=</v>
      </c>
      <c r="G1520" s="3" t="s">
        <v>38</v>
      </c>
    </row>
    <row r="1521" spans="1:7" s="4" customFormat="1" x14ac:dyDescent="0.35">
      <c r="A1521" s="2" t="str">
        <f t="shared" si="84"/>
        <v>Yes</v>
      </c>
      <c r="B1521" s="12" t="s">
        <v>3218</v>
      </c>
      <c r="C1521" s="5" t="s">
        <v>3219</v>
      </c>
      <c r="D1521" s="5" t="s">
        <v>62</v>
      </c>
      <c r="E1521" s="6" t="s">
        <v>65</v>
      </c>
      <c r="F1521" s="27" t="str">
        <f t="shared" si="83"/>
        <v>https://ucanr.edu/sites/WUCOLS/Plant_Search/?step=results&amp;city_id=68&amp;plant_name=</v>
      </c>
      <c r="G1521" s="3" t="s">
        <v>38</v>
      </c>
    </row>
    <row r="1522" spans="1:7" s="4" customFormat="1" x14ac:dyDescent="0.35">
      <c r="A1522" s="2" t="str">
        <f t="shared" si="84"/>
        <v>Yes</v>
      </c>
      <c r="B1522" s="12" t="s">
        <v>3220</v>
      </c>
      <c r="C1522" s="5" t="s">
        <v>3208</v>
      </c>
      <c r="D1522" s="5" t="s">
        <v>62</v>
      </c>
      <c r="E1522" s="6"/>
      <c r="F1522" s="27" t="str">
        <f t="shared" si="83"/>
        <v>https://ucanr.edu/sites/WUCOLS/Plant_Search/?step=results&amp;city_id=68&amp;plant_name=</v>
      </c>
      <c r="G1522" s="3" t="s">
        <v>38</v>
      </c>
    </row>
    <row r="1523" spans="1:7" s="4" customFormat="1" x14ac:dyDescent="0.35">
      <c r="A1523" s="2" t="str">
        <f t="shared" si="84"/>
        <v>Yes</v>
      </c>
      <c r="B1523" s="12" t="s">
        <v>3221</v>
      </c>
      <c r="C1523" s="5" t="s">
        <v>3222</v>
      </c>
      <c r="D1523" s="5" t="s">
        <v>62</v>
      </c>
      <c r="E1523" s="6" t="s">
        <v>65</v>
      </c>
      <c r="F1523" s="27" t="str">
        <f t="shared" si="83"/>
        <v>https://ucanr.edu/sites/WUCOLS/Plant_Search/?step=results&amp;city_id=68&amp;plant_name=</v>
      </c>
      <c r="G1523" s="3" t="s">
        <v>38</v>
      </c>
    </row>
    <row r="1524" spans="1:7" s="4" customFormat="1" x14ac:dyDescent="0.35">
      <c r="A1524" s="2" t="str">
        <f t="shared" si="84"/>
        <v>No</v>
      </c>
      <c r="B1524" s="12" t="s">
        <v>3223</v>
      </c>
      <c r="C1524" s="5" t="s">
        <v>3224</v>
      </c>
      <c r="D1524" s="5" t="s">
        <v>43</v>
      </c>
      <c r="E1524" s="6"/>
      <c r="F1524" s="27" t="str">
        <f t="shared" si="83"/>
        <v>https://ucanr.edu/sites/WUCOLS/Plant_Search/?step=results&amp;city_id=68&amp;plant_name=</v>
      </c>
      <c r="G1524" s="3" t="s">
        <v>38</v>
      </c>
    </row>
    <row r="1525" spans="1:7" s="4" customFormat="1" x14ac:dyDescent="0.35">
      <c r="A1525" s="2" t="str">
        <f t="shared" si="84"/>
        <v>Yes</v>
      </c>
      <c r="B1525" s="12" t="s">
        <v>3225</v>
      </c>
      <c r="C1525" s="5" t="s">
        <v>3226</v>
      </c>
      <c r="D1525" s="5" t="s">
        <v>62</v>
      </c>
      <c r="E1525" s="6"/>
      <c r="F1525" s="27" t="str">
        <f t="shared" si="83"/>
        <v>https://ucanr.edu/sites/WUCOLS/Plant_Search/?step=results&amp;city_id=68&amp;plant_name=</v>
      </c>
      <c r="G1525" s="3" t="s">
        <v>38</v>
      </c>
    </row>
    <row r="1526" spans="1:7" s="4" customFormat="1" x14ac:dyDescent="0.35">
      <c r="A1526" s="2" t="str">
        <f t="shared" si="84"/>
        <v>No</v>
      </c>
      <c r="B1526" s="12" t="s">
        <v>3227</v>
      </c>
      <c r="C1526" s="5" t="s">
        <v>3228</v>
      </c>
      <c r="D1526" s="5" t="s">
        <v>3229</v>
      </c>
      <c r="E1526" s="6" t="s">
        <v>65</v>
      </c>
      <c r="F1526" s="27" t="str">
        <f t="shared" si="83"/>
        <v>https://calscape.org/Erythranthe-cardinalis-()</v>
      </c>
      <c r="G1526" s="3" t="s">
        <v>3230</v>
      </c>
    </row>
    <row r="1527" spans="1:7" s="4" customFormat="1" x14ac:dyDescent="0.35">
      <c r="A1527" s="2" t="str">
        <f t="shared" si="84"/>
        <v>No</v>
      </c>
      <c r="B1527" s="12" t="s">
        <v>3231</v>
      </c>
      <c r="C1527" s="5" t="s">
        <v>3232</v>
      </c>
      <c r="D1527" s="5" t="s">
        <v>84</v>
      </c>
      <c r="E1527" s="6"/>
      <c r="F1527" s="27" t="str">
        <f t="shared" si="83"/>
        <v>https://ucanr.edu/sites/WUCOLS/Plant_Search/?step=results&amp;city_id=68&amp;plant_name=</v>
      </c>
      <c r="G1527" s="3" t="s">
        <v>38</v>
      </c>
    </row>
    <row r="1528" spans="1:7" s="4" customFormat="1" x14ac:dyDescent="0.35">
      <c r="A1528" s="2" t="str">
        <f t="shared" si="84"/>
        <v>No</v>
      </c>
      <c r="B1528" s="12" t="s">
        <v>3233</v>
      </c>
      <c r="C1528" s="5" t="s">
        <v>3234</v>
      </c>
      <c r="D1528" s="5" t="s">
        <v>43</v>
      </c>
      <c r="E1528" s="6"/>
      <c r="F1528" s="27" t="str">
        <f t="shared" si="83"/>
        <v>https://ucanr.edu/sites/WUCOLS/Plant_Search/?step=results&amp;city_id=68&amp;plant_name=</v>
      </c>
      <c r="G1528" s="3" t="s">
        <v>38</v>
      </c>
    </row>
    <row r="1529" spans="1:7" s="4" customFormat="1" x14ac:dyDescent="0.35">
      <c r="A1529" s="2" t="str">
        <f t="shared" si="84"/>
        <v>No</v>
      </c>
      <c r="B1529" s="12" t="s">
        <v>3235</v>
      </c>
      <c r="C1529" s="5" t="s">
        <v>3236</v>
      </c>
      <c r="D1529" s="5" t="s">
        <v>37</v>
      </c>
      <c r="E1529" s="6"/>
      <c r="F1529" s="27" t="str">
        <f t="shared" si="83"/>
        <v>https://ucanr.edu/sites/WUCOLS/Plant_Search/?step=results&amp;city_id=68&amp;plant_name=</v>
      </c>
      <c r="G1529" s="3" t="s">
        <v>38</v>
      </c>
    </row>
    <row r="1530" spans="1:7" s="4" customFormat="1" x14ac:dyDescent="0.35">
      <c r="A1530" s="2" t="str">
        <f t="shared" si="84"/>
        <v>No</v>
      </c>
      <c r="B1530" s="12" t="s">
        <v>3237</v>
      </c>
      <c r="C1530" s="5" t="s">
        <v>3238</v>
      </c>
      <c r="D1530" s="5" t="s">
        <v>43</v>
      </c>
      <c r="E1530" s="6"/>
      <c r="F1530" s="27" t="str">
        <f t="shared" si="83"/>
        <v>https://ucanr.edu/sites/WUCOLS/Plant_Search/?step=results&amp;city_id=68&amp;plant_name=</v>
      </c>
      <c r="G1530" s="3" t="s">
        <v>38</v>
      </c>
    </row>
    <row r="1531" spans="1:7" s="4" customFormat="1" x14ac:dyDescent="0.35">
      <c r="A1531" s="2" t="str">
        <f t="shared" si="84"/>
        <v>No</v>
      </c>
      <c r="B1531" s="12" t="s">
        <v>3239</v>
      </c>
      <c r="C1531" s="5" t="s">
        <v>3240</v>
      </c>
      <c r="D1531" s="5" t="s">
        <v>37</v>
      </c>
      <c r="E1531" s="6"/>
      <c r="F1531" s="27" t="str">
        <f t="shared" si="83"/>
        <v>https://ucanr.edu/sites/WUCOLS/Plant_Search/?step=results&amp;city_id=68&amp;plant_name=</v>
      </c>
      <c r="G1531" s="3" t="s">
        <v>38</v>
      </c>
    </row>
    <row r="1532" spans="1:7" s="4" customFormat="1" x14ac:dyDescent="0.35">
      <c r="A1532" s="2" t="str">
        <f t="shared" si="84"/>
        <v>No</v>
      </c>
      <c r="B1532" s="12" t="s">
        <v>3241</v>
      </c>
      <c r="C1532" s="5" t="s">
        <v>3242</v>
      </c>
      <c r="D1532" s="5" t="s">
        <v>84</v>
      </c>
      <c r="E1532" s="6"/>
      <c r="F1532" s="27" t="str">
        <f t="shared" si="83"/>
        <v>https://ucanr.edu/sites/WUCOLS/Plant_Search/?step=results&amp;city_id=68&amp;plant_name=</v>
      </c>
      <c r="G1532" s="3" t="s">
        <v>38</v>
      </c>
    </row>
    <row r="1533" spans="1:7" s="4" customFormat="1" x14ac:dyDescent="0.35">
      <c r="A1533" s="2" t="str">
        <f t="shared" si="84"/>
        <v>No</v>
      </c>
      <c r="B1533" s="12" t="s">
        <v>3243</v>
      </c>
      <c r="C1533" s="5" t="s">
        <v>3244</v>
      </c>
      <c r="D1533" s="5" t="s">
        <v>43</v>
      </c>
      <c r="E1533" s="6"/>
      <c r="F1533" s="27" t="str">
        <f t="shared" si="83"/>
        <v>https://ucanr.edu/sites/WUCOLS/Plant_Search/?step=results&amp;city_id=68&amp;plant_name=</v>
      </c>
      <c r="G1533" s="3" t="s">
        <v>38</v>
      </c>
    </row>
    <row r="1534" spans="1:7" s="4" customFormat="1" x14ac:dyDescent="0.35">
      <c r="A1534" s="2" t="str">
        <f t="shared" si="84"/>
        <v>No</v>
      </c>
      <c r="B1534" s="12" t="s">
        <v>3245</v>
      </c>
      <c r="C1534" s="5" t="s">
        <v>3246</v>
      </c>
      <c r="D1534" s="5" t="s">
        <v>43</v>
      </c>
      <c r="E1534" s="6"/>
      <c r="F1534" s="27" t="str">
        <f t="shared" si="83"/>
        <v>https://ucanr.edu/sites/WUCOLS/Plant_Search/?step=results&amp;city_id=68&amp;plant_name=</v>
      </c>
      <c r="G1534" s="3" t="s">
        <v>38</v>
      </c>
    </row>
    <row r="1535" spans="1:7" s="4" customFormat="1" x14ac:dyDescent="0.35">
      <c r="A1535" s="2" t="str">
        <f t="shared" si="84"/>
        <v>No</v>
      </c>
      <c r="B1535" s="12" t="s">
        <v>3247</v>
      </c>
      <c r="C1535" s="5" t="s">
        <v>3248</v>
      </c>
      <c r="D1535" s="5" t="s">
        <v>84</v>
      </c>
      <c r="E1535" s="6"/>
      <c r="F1535" s="27" t="str">
        <f t="shared" si="83"/>
        <v>https://ucanr.edu/sites/WUCOLS/Plant_Search/?step=results&amp;city_id=68&amp;plant_name=</v>
      </c>
      <c r="G1535" s="3" t="s">
        <v>38</v>
      </c>
    </row>
    <row r="1536" spans="1:7" s="4" customFormat="1" x14ac:dyDescent="0.35">
      <c r="A1536" s="2" t="str">
        <f t="shared" si="84"/>
        <v>No</v>
      </c>
      <c r="B1536" s="12" t="s">
        <v>3249</v>
      </c>
      <c r="C1536" s="5" t="s">
        <v>3250</v>
      </c>
      <c r="D1536" s="5" t="s">
        <v>43</v>
      </c>
      <c r="E1536" s="6"/>
      <c r="F1536" s="27" t="str">
        <f t="shared" si="83"/>
        <v>https://ucanr.edu/sites/WUCOLS/Plant_Search/?step=results&amp;city_id=68&amp;plant_name=</v>
      </c>
      <c r="G1536" s="3" t="s">
        <v>38</v>
      </c>
    </row>
    <row r="1537" spans="1:12" s="4" customFormat="1" x14ac:dyDescent="0.35">
      <c r="A1537" s="2" t="str">
        <f t="shared" si="84"/>
        <v>Yes</v>
      </c>
      <c r="B1537" s="12" t="s">
        <v>3251</v>
      </c>
      <c r="C1537" s="5" t="s">
        <v>3252</v>
      </c>
      <c r="D1537" s="5" t="s">
        <v>62</v>
      </c>
      <c r="E1537" s="6"/>
      <c r="F1537" s="27" t="str">
        <f t="shared" si="83"/>
        <v>https://ucanr.edu/sites/WUCOLS/Plant_Search/?step=results&amp;city_id=68&amp;plant_name=</v>
      </c>
      <c r="G1537" s="3" t="s">
        <v>38</v>
      </c>
    </row>
    <row r="1538" spans="1:12" s="4" customFormat="1" x14ac:dyDescent="0.35">
      <c r="A1538" s="2" t="str">
        <f t="shared" si="84"/>
        <v>No</v>
      </c>
      <c r="B1538" s="12" t="s">
        <v>3253</v>
      </c>
      <c r="C1538" s="5" t="s">
        <v>3254</v>
      </c>
      <c r="D1538" s="5" t="s">
        <v>84</v>
      </c>
      <c r="E1538" s="6"/>
      <c r="F1538" s="27" t="str">
        <f t="shared" si="83"/>
        <v>https://ucanr.edu/sites/WUCOLS/Plant_Search/?step=results&amp;city_id=68&amp;plant_name=</v>
      </c>
      <c r="G1538" s="3" t="s">
        <v>38</v>
      </c>
    </row>
    <row r="1539" spans="1:12" s="4" customFormat="1" x14ac:dyDescent="0.35">
      <c r="A1539" s="2" t="str">
        <f t="shared" si="84"/>
        <v>No</v>
      </c>
      <c r="B1539" s="12" t="s">
        <v>3255</v>
      </c>
      <c r="C1539" s="5" t="s">
        <v>3256</v>
      </c>
      <c r="D1539" s="5" t="s">
        <v>37</v>
      </c>
      <c r="E1539" s="6"/>
      <c r="F1539" s="27" t="str">
        <f t="shared" ref="F1539:F1602" si="85">HYPERLINK(G1539)</f>
        <v>https://ucanr.edu/sites/WUCOLS/Plant_Search/?step=results&amp;city_id=68&amp;plant_name=</v>
      </c>
      <c r="G1539" s="3" t="s">
        <v>38</v>
      </c>
    </row>
    <row r="1540" spans="1:12" s="4" customFormat="1" x14ac:dyDescent="0.35">
      <c r="A1540" s="2" t="str">
        <f t="shared" si="84"/>
        <v>Yes</v>
      </c>
      <c r="B1540" s="12" t="s">
        <v>3257</v>
      </c>
      <c r="C1540" s="5" t="s">
        <v>3258</v>
      </c>
      <c r="D1540" s="5" t="s">
        <v>68</v>
      </c>
      <c r="E1540" s="6" t="s">
        <v>65</v>
      </c>
      <c r="F1540" s="27" t="str">
        <f t="shared" si="85"/>
        <v>https://ucanr.edu/sites/WUCOLS/Plant_Search/?step=results&amp;city_id=68&amp;plant_name=</v>
      </c>
      <c r="G1540" s="3" t="s">
        <v>38</v>
      </c>
      <c r="H1540" t="s">
        <v>101</v>
      </c>
    </row>
    <row r="1541" spans="1:12" s="4" customFormat="1" x14ac:dyDescent="0.35">
      <c r="A1541" s="2" t="str">
        <f t="shared" si="84"/>
        <v>Yes</v>
      </c>
      <c r="B1541" s="1" t="s">
        <v>3259</v>
      </c>
      <c r="C1541" t="s">
        <v>3260</v>
      </c>
      <c r="D1541" s="9" t="s">
        <v>62</v>
      </c>
      <c r="E1541" s="6" t="s">
        <v>65</v>
      </c>
      <c r="F1541" s="27" t="str">
        <f t="shared" si="85"/>
        <v>https://plantmaster.com/presents/plants.php?id=5f736fa6604d7</v>
      </c>
      <c r="G1541" s="3" t="s">
        <v>100</v>
      </c>
      <c r="H1541" t="s">
        <v>101</v>
      </c>
    </row>
    <row r="1542" spans="1:12" s="4" customFormat="1" x14ac:dyDescent="0.35">
      <c r="A1542" s="2" t="str">
        <f t="shared" si="84"/>
        <v>Yes</v>
      </c>
      <c r="B1542" s="1" t="s">
        <v>3261</v>
      </c>
      <c r="C1542" t="s">
        <v>3262</v>
      </c>
      <c r="D1542" s="9" t="s">
        <v>62</v>
      </c>
      <c r="E1542" s="6" t="s">
        <v>65</v>
      </c>
      <c r="F1542" s="27" t="str">
        <f t="shared" si="85"/>
        <v>https://plantmaster.com/presents/plants.php?id=5f736fa6604d7</v>
      </c>
      <c r="G1542" s="3" t="s">
        <v>100</v>
      </c>
      <c r="H1542" t="s">
        <v>101</v>
      </c>
    </row>
    <row r="1543" spans="1:12" s="4" customFormat="1" ht="29" x14ac:dyDescent="0.35">
      <c r="A1543" s="2" t="str">
        <f t="shared" si="84"/>
        <v>No</v>
      </c>
      <c r="B1543" s="12" t="s">
        <v>3263</v>
      </c>
      <c r="C1543" s="5" t="s">
        <v>3264</v>
      </c>
      <c r="D1543" s="5" t="s">
        <v>43</v>
      </c>
      <c r="E1543" s="6"/>
      <c r="F1543" s="27" t="str">
        <f t="shared" si="85"/>
        <v>https://ucanr.edu/sites/WUCOLS/Plant_Search/?step=results&amp;city_id=68&amp;plant_name=</v>
      </c>
      <c r="G1543" s="3" t="s">
        <v>38</v>
      </c>
    </row>
    <row r="1544" spans="1:12" s="4" customFormat="1" x14ac:dyDescent="0.35">
      <c r="A1544" s="2" t="str">
        <f t="shared" si="84"/>
        <v>No</v>
      </c>
      <c r="B1544" s="12" t="s">
        <v>3265</v>
      </c>
      <c r="C1544" s="5" t="s">
        <v>3266</v>
      </c>
      <c r="D1544" s="5" t="s">
        <v>43</v>
      </c>
      <c r="E1544" s="6"/>
      <c r="F1544" s="27" t="str">
        <f t="shared" si="85"/>
        <v>https://ucanr.edu/sites/WUCOLS/Plant_Search/?step=results&amp;city_id=68&amp;plant_name=</v>
      </c>
      <c r="G1544" s="3" t="s">
        <v>38</v>
      </c>
    </row>
    <row r="1545" spans="1:12" s="4" customFormat="1" x14ac:dyDescent="0.35">
      <c r="A1545" s="2" t="s">
        <v>89</v>
      </c>
      <c r="B1545" s="1" t="s">
        <v>3267</v>
      </c>
      <c r="C1545" t="s">
        <v>3269</v>
      </c>
      <c r="D1545"/>
      <c r="E1545"/>
      <c r="F1545" s="7" t="str">
        <f t="shared" si="85"/>
        <v>https://www.cal-ipc.org/plants/profile/eucalyptus-camaldulensis-profile/</v>
      </c>
      <c r="G1545" t="s">
        <v>3270</v>
      </c>
      <c r="H1545" t="s">
        <v>140</v>
      </c>
      <c r="I1545"/>
    </row>
    <row r="1546" spans="1:12" s="4" customFormat="1" x14ac:dyDescent="0.35">
      <c r="A1546" s="2" t="str">
        <f>IF(OR(ISNUMBER(SEARCH("low",D1546))), "Yes", "No")</f>
        <v>Yes</v>
      </c>
      <c r="B1546" s="12" t="s">
        <v>3267</v>
      </c>
      <c r="C1546" s="5" t="s">
        <v>3268</v>
      </c>
      <c r="D1546" s="5" t="s">
        <v>62</v>
      </c>
      <c r="E1546" s="6"/>
      <c r="F1546" s="27" t="str">
        <f t="shared" si="85"/>
        <v>https://ucanr.edu/sites/WUCOLS/Plant_Search/?step=results&amp;city_id=68&amp;plant_name=</v>
      </c>
      <c r="G1546" s="3" t="s">
        <v>38</v>
      </c>
      <c r="H1546" t="s">
        <v>742</v>
      </c>
      <c r="J1546"/>
      <c r="K1546"/>
      <c r="L1546"/>
    </row>
    <row r="1547" spans="1:12" s="4" customFormat="1" x14ac:dyDescent="0.35">
      <c r="A1547" s="2" t="str">
        <f>IF(OR(ISNUMBER(SEARCH("low",D1547))), "Yes", "No")</f>
        <v>No</v>
      </c>
      <c r="B1547" s="12" t="s">
        <v>3271</v>
      </c>
      <c r="C1547" s="5" t="s">
        <v>3272</v>
      </c>
      <c r="D1547" s="5" t="s">
        <v>43</v>
      </c>
      <c r="E1547" s="6"/>
      <c r="F1547" s="27" t="str">
        <f t="shared" si="85"/>
        <v>https://ucanr.edu/sites/WUCOLS/Plant_Search/?step=results&amp;city_id=68&amp;plant_name=</v>
      </c>
      <c r="G1547" s="3" t="s">
        <v>38</v>
      </c>
    </row>
    <row r="1548" spans="1:12" s="4" customFormat="1" x14ac:dyDescent="0.35">
      <c r="A1548" s="2" t="str">
        <f>IF(OR(ISNUMBER(SEARCH("low",D1548))), "Yes", "No")</f>
        <v>Yes</v>
      </c>
      <c r="B1548" s="12" t="s">
        <v>3273</v>
      </c>
      <c r="C1548" s="5" t="s">
        <v>3274</v>
      </c>
      <c r="D1548" s="5" t="s">
        <v>68</v>
      </c>
      <c r="E1548" s="6"/>
      <c r="F1548" s="27" t="str">
        <f t="shared" si="85"/>
        <v>https://ucanr.edu/sites/WUCOLS/Plant_Search/?step=results&amp;city_id=68&amp;plant_name=</v>
      </c>
      <c r="G1548" s="3" t="s">
        <v>38</v>
      </c>
    </row>
    <row r="1549" spans="1:12" s="4" customFormat="1" x14ac:dyDescent="0.35">
      <c r="A1549" s="2" t="s">
        <v>89</v>
      </c>
      <c r="B1549" s="1" t="s">
        <v>3275</v>
      </c>
      <c r="C1549" t="s">
        <v>3277</v>
      </c>
      <c r="D1549"/>
      <c r="E1549"/>
      <c r="F1549" s="7" t="str">
        <f t="shared" si="85"/>
        <v>https://www.cal-ipc.org/plants/risk/eucalyptus-cladocalyx-risk/</v>
      </c>
      <c r="G1549" t="s">
        <v>3278</v>
      </c>
      <c r="H1549" t="s">
        <v>93</v>
      </c>
      <c r="I1549"/>
    </row>
    <row r="1550" spans="1:12" s="4" customFormat="1" x14ac:dyDescent="0.35">
      <c r="A1550" s="2" t="str">
        <f t="shared" ref="A1550:A1557" si="86">IF(OR(ISNUMBER(SEARCH("low",D1550))), "Yes", "No")</f>
        <v>Yes</v>
      </c>
      <c r="B1550" s="12" t="s">
        <v>3275</v>
      </c>
      <c r="C1550" s="5" t="s">
        <v>3276</v>
      </c>
      <c r="D1550" s="5" t="s">
        <v>62</v>
      </c>
      <c r="E1550" s="6"/>
      <c r="F1550" s="27" t="str">
        <f t="shared" si="85"/>
        <v>https://ucanr.edu/sites/WUCOLS/Plant_Search/?step=results&amp;city_id=68&amp;plant_name=</v>
      </c>
      <c r="G1550" s="3" t="s">
        <v>38</v>
      </c>
      <c r="H1550" t="s">
        <v>742</v>
      </c>
      <c r="J1550"/>
      <c r="K1550"/>
      <c r="L1550"/>
    </row>
    <row r="1551" spans="1:12" s="4" customFormat="1" ht="29" x14ac:dyDescent="0.35">
      <c r="A1551" s="2" t="str">
        <f t="shared" si="86"/>
        <v>Yes</v>
      </c>
      <c r="B1551" s="12" t="s">
        <v>3279</v>
      </c>
      <c r="C1551" s="5" t="s">
        <v>3280</v>
      </c>
      <c r="D1551" s="5" t="s">
        <v>62</v>
      </c>
      <c r="E1551" s="6"/>
      <c r="F1551" s="27" t="str">
        <f t="shared" si="85"/>
        <v>https://ucanr.edu/sites/WUCOLS/Plant_Search/?step=results&amp;city_id=68&amp;plant_name=</v>
      </c>
      <c r="G1551" s="3" t="s">
        <v>38</v>
      </c>
    </row>
    <row r="1552" spans="1:12" s="4" customFormat="1" x14ac:dyDescent="0.35">
      <c r="A1552" s="2" t="str">
        <f t="shared" si="86"/>
        <v>No</v>
      </c>
      <c r="B1552" s="12" t="s">
        <v>3281</v>
      </c>
      <c r="C1552" s="5" t="s">
        <v>3282</v>
      </c>
      <c r="D1552" s="5" t="s">
        <v>43</v>
      </c>
      <c r="E1552" s="6"/>
      <c r="F1552" s="27" t="str">
        <f t="shared" si="85"/>
        <v>https://ucanr.edu/sites/WUCOLS/Plant_Search/?step=results&amp;city_id=68&amp;plant_name=</v>
      </c>
      <c r="G1552" s="3" t="s">
        <v>38</v>
      </c>
    </row>
    <row r="1553" spans="1:12" s="4" customFormat="1" x14ac:dyDescent="0.35">
      <c r="A1553" s="2" t="str">
        <f t="shared" si="86"/>
        <v>Yes</v>
      </c>
      <c r="B1553" s="12" t="s">
        <v>3283</v>
      </c>
      <c r="C1553" s="5" t="s">
        <v>3284</v>
      </c>
      <c r="D1553" s="5" t="s">
        <v>62</v>
      </c>
      <c r="E1553" s="6"/>
      <c r="F1553" s="27" t="str">
        <f t="shared" si="85"/>
        <v>https://ucanr.edu/sites/WUCOLS/Plant_Search/?step=results&amp;city_id=68&amp;plant_name=</v>
      </c>
      <c r="G1553" s="3" t="s">
        <v>38</v>
      </c>
    </row>
    <row r="1554" spans="1:12" s="4" customFormat="1" x14ac:dyDescent="0.35">
      <c r="A1554" s="2" t="str">
        <f t="shared" si="86"/>
        <v>No</v>
      </c>
      <c r="B1554" s="12" t="s">
        <v>3285</v>
      </c>
      <c r="C1554" s="5" t="s">
        <v>3286</v>
      </c>
      <c r="D1554" s="5" t="s">
        <v>84</v>
      </c>
      <c r="E1554" s="6"/>
      <c r="F1554" s="27" t="str">
        <f t="shared" si="85"/>
        <v>https://ucanr.edu/sites/WUCOLS/Plant_Search/?step=results&amp;city_id=68&amp;plant_name=</v>
      </c>
      <c r="G1554" s="3" t="s">
        <v>38</v>
      </c>
    </row>
    <row r="1555" spans="1:12" s="4" customFormat="1" x14ac:dyDescent="0.35">
      <c r="A1555" s="2" t="str">
        <f t="shared" si="86"/>
        <v>Yes</v>
      </c>
      <c r="B1555" s="12" t="s">
        <v>3287</v>
      </c>
      <c r="C1555" s="5" t="s">
        <v>3288</v>
      </c>
      <c r="D1555" s="5" t="s">
        <v>62</v>
      </c>
      <c r="E1555" s="6"/>
      <c r="F1555" s="27" t="str">
        <f t="shared" si="85"/>
        <v>https://ucanr.edu/sites/WUCOLS/Plant_Search/?step=results&amp;city_id=68&amp;plant_name=</v>
      </c>
      <c r="G1555" s="3" t="s">
        <v>38</v>
      </c>
    </row>
    <row r="1556" spans="1:12" s="4" customFormat="1" x14ac:dyDescent="0.35">
      <c r="A1556" s="2" t="str">
        <f t="shared" si="86"/>
        <v>Yes</v>
      </c>
      <c r="B1556" s="12" t="s">
        <v>3289</v>
      </c>
      <c r="C1556" s="5" t="s">
        <v>3290</v>
      </c>
      <c r="D1556" s="5" t="s">
        <v>62</v>
      </c>
      <c r="E1556" s="6"/>
      <c r="F1556" s="27" t="str">
        <f t="shared" si="85"/>
        <v>https://ucanr.edu/sites/WUCOLS/Plant_Search/?step=results&amp;city_id=68&amp;plant_name=</v>
      </c>
      <c r="G1556" s="3" t="s">
        <v>38</v>
      </c>
    </row>
    <row r="1557" spans="1:12" s="4" customFormat="1" x14ac:dyDescent="0.35">
      <c r="A1557" s="2" t="str">
        <f t="shared" si="86"/>
        <v>No</v>
      </c>
      <c r="B1557" s="12" t="s">
        <v>3291</v>
      </c>
      <c r="C1557" s="5" t="s">
        <v>3292</v>
      </c>
      <c r="D1557" s="5" t="s">
        <v>43</v>
      </c>
      <c r="E1557" s="6"/>
      <c r="F1557" s="27" t="str">
        <f t="shared" si="85"/>
        <v>https://ucanr.edu/sites/WUCOLS/Plant_Search/?step=results&amp;city_id=68&amp;plant_name=</v>
      </c>
      <c r="G1557" s="3" t="s">
        <v>38</v>
      </c>
    </row>
    <row r="1558" spans="1:12" s="4" customFormat="1" x14ac:dyDescent="0.35">
      <c r="A1558" s="2" t="s">
        <v>89</v>
      </c>
      <c r="B1558" s="1" t="s">
        <v>3293</v>
      </c>
      <c r="C1558" t="s">
        <v>3295</v>
      </c>
      <c r="D1558"/>
      <c r="E1558"/>
      <c r="F1558" s="7" t="str">
        <f t="shared" si="85"/>
        <v>https://www.cal-ipc.org/plants/profile/eucalyptus-globulus-profile/</v>
      </c>
      <c r="G1558" t="s">
        <v>3296</v>
      </c>
      <c r="H1558" t="s">
        <v>140</v>
      </c>
      <c r="I1558"/>
    </row>
    <row r="1559" spans="1:12" s="4" customFormat="1" x14ac:dyDescent="0.35">
      <c r="A1559" s="2" t="str">
        <f t="shared" ref="A1559:A1590" si="87">IF(OR(ISNUMBER(SEARCH("low",D1559))), "Yes", "No")</f>
        <v>Yes</v>
      </c>
      <c r="B1559" s="12" t="s">
        <v>3293</v>
      </c>
      <c r="C1559" s="5" t="s">
        <v>3294</v>
      </c>
      <c r="D1559" s="5" t="s">
        <v>62</v>
      </c>
      <c r="E1559" s="6"/>
      <c r="F1559" s="27" t="str">
        <f t="shared" si="85"/>
        <v>https://ucanr.edu/sites/WUCOLS/Plant_Search/?step=results&amp;city_id=68&amp;plant_name=</v>
      </c>
      <c r="G1559" s="3" t="s">
        <v>38</v>
      </c>
      <c r="H1559" t="s">
        <v>742</v>
      </c>
      <c r="J1559"/>
      <c r="K1559"/>
      <c r="L1559"/>
    </row>
    <row r="1560" spans="1:12" s="4" customFormat="1" x14ac:dyDescent="0.35">
      <c r="A1560" s="2" t="str">
        <f t="shared" si="87"/>
        <v>No</v>
      </c>
      <c r="B1560" s="12" t="s">
        <v>3297</v>
      </c>
      <c r="C1560" s="5" t="s">
        <v>3298</v>
      </c>
      <c r="D1560" s="5" t="s">
        <v>37</v>
      </c>
      <c r="E1560" s="6"/>
      <c r="F1560" s="27" t="str">
        <f t="shared" si="85"/>
        <v>https://ucanr.edu/sites/WUCOLS/Plant_Search/?step=results&amp;city_id=68&amp;plant_name=</v>
      </c>
      <c r="G1560" s="3" t="s">
        <v>38</v>
      </c>
    </row>
    <row r="1561" spans="1:12" s="4" customFormat="1" x14ac:dyDescent="0.35">
      <c r="A1561" s="2" t="str">
        <f t="shared" si="87"/>
        <v>Yes</v>
      </c>
      <c r="B1561" s="12" t="s">
        <v>3299</v>
      </c>
      <c r="C1561" s="5" t="s">
        <v>3300</v>
      </c>
      <c r="D1561" s="5" t="s">
        <v>62</v>
      </c>
      <c r="E1561" s="6"/>
      <c r="F1561" s="27" t="str">
        <f t="shared" si="85"/>
        <v>https://ucanr.edu/sites/WUCOLS/Plant_Search/?step=results&amp;city_id=68&amp;plant_name=</v>
      </c>
      <c r="G1561" s="3" t="s">
        <v>38</v>
      </c>
    </row>
    <row r="1562" spans="1:12" s="4" customFormat="1" x14ac:dyDescent="0.35">
      <c r="A1562" s="2" t="str">
        <f t="shared" si="87"/>
        <v>Yes</v>
      </c>
      <c r="B1562" s="12" t="s">
        <v>3301</v>
      </c>
      <c r="C1562" s="5" t="s">
        <v>3302</v>
      </c>
      <c r="D1562" s="5" t="s">
        <v>68</v>
      </c>
      <c r="E1562" s="6"/>
      <c r="F1562" s="27" t="str">
        <f t="shared" si="85"/>
        <v>https://ucanr.edu/sites/WUCOLS/Plant_Search/?step=results&amp;city_id=68&amp;plant_name=</v>
      </c>
      <c r="G1562" s="3" t="s">
        <v>38</v>
      </c>
    </row>
    <row r="1563" spans="1:12" s="4" customFormat="1" x14ac:dyDescent="0.35">
      <c r="A1563" s="2" t="str">
        <f t="shared" si="87"/>
        <v>No</v>
      </c>
      <c r="B1563" s="12" t="s">
        <v>3303</v>
      </c>
      <c r="C1563" s="5" t="s">
        <v>3304</v>
      </c>
      <c r="D1563" s="5" t="s">
        <v>43</v>
      </c>
      <c r="E1563" s="6"/>
      <c r="F1563" s="27" t="str">
        <f t="shared" si="85"/>
        <v>https://ucanr.edu/sites/WUCOLS/Plant_Search/?step=results&amp;city_id=68&amp;plant_name=</v>
      </c>
      <c r="G1563" s="3" t="s">
        <v>38</v>
      </c>
    </row>
    <row r="1564" spans="1:12" s="4" customFormat="1" x14ac:dyDescent="0.35">
      <c r="A1564" s="2" t="str">
        <f t="shared" si="87"/>
        <v>Yes</v>
      </c>
      <c r="B1564" s="12" t="s">
        <v>3305</v>
      </c>
      <c r="C1564" s="5" t="s">
        <v>3306</v>
      </c>
      <c r="D1564" s="5" t="s">
        <v>62</v>
      </c>
      <c r="E1564" s="6"/>
      <c r="F1564" s="27" t="str">
        <f t="shared" si="85"/>
        <v>https://ucanr.edu/sites/WUCOLS/Plant_Search/?step=results&amp;city_id=68&amp;plant_name=</v>
      </c>
      <c r="G1564" s="3" t="s">
        <v>38</v>
      </c>
    </row>
    <row r="1565" spans="1:12" s="4" customFormat="1" x14ac:dyDescent="0.35">
      <c r="A1565" s="2" t="str">
        <f t="shared" si="87"/>
        <v>No</v>
      </c>
      <c r="B1565" s="12" t="s">
        <v>3307</v>
      </c>
      <c r="C1565" s="5" t="s">
        <v>3308</v>
      </c>
      <c r="D1565" s="5" t="s">
        <v>43</v>
      </c>
      <c r="E1565" s="6"/>
      <c r="F1565" s="27" t="str">
        <f t="shared" si="85"/>
        <v>https://ucanr.edu/sites/WUCOLS/Plant_Search/?step=results&amp;city_id=68&amp;plant_name=</v>
      </c>
      <c r="G1565" s="3" t="s">
        <v>38</v>
      </c>
    </row>
    <row r="1566" spans="1:12" s="4" customFormat="1" x14ac:dyDescent="0.35">
      <c r="A1566" s="2" t="str">
        <f t="shared" si="87"/>
        <v>Yes</v>
      </c>
      <c r="B1566" s="12" t="s">
        <v>3309</v>
      </c>
      <c r="C1566" s="5" t="s">
        <v>3310</v>
      </c>
      <c r="D1566" s="5" t="s">
        <v>68</v>
      </c>
      <c r="E1566" s="6"/>
      <c r="F1566" s="27" t="str">
        <f t="shared" si="85"/>
        <v>https://ucanr.edu/sites/WUCOLS/Plant_Search/?step=results&amp;city_id=68&amp;plant_name=</v>
      </c>
      <c r="G1566" s="3" t="s">
        <v>38</v>
      </c>
    </row>
    <row r="1567" spans="1:12" s="4" customFormat="1" x14ac:dyDescent="0.35">
      <c r="A1567" s="2" t="str">
        <f t="shared" si="87"/>
        <v>Yes</v>
      </c>
      <c r="B1567" s="12" t="s">
        <v>3311</v>
      </c>
      <c r="C1567" s="5" t="s">
        <v>3312</v>
      </c>
      <c r="D1567" s="5" t="s">
        <v>62</v>
      </c>
      <c r="E1567" s="6"/>
      <c r="F1567" s="27" t="str">
        <f t="shared" si="85"/>
        <v>https://ucanr.edu/sites/WUCOLS/Plant_Search/?step=results&amp;city_id=68&amp;plant_name=</v>
      </c>
      <c r="G1567" s="3" t="s">
        <v>38</v>
      </c>
    </row>
    <row r="1568" spans="1:12" s="4" customFormat="1" x14ac:dyDescent="0.35">
      <c r="A1568" s="2" t="str">
        <f t="shared" si="87"/>
        <v>No</v>
      </c>
      <c r="B1568" s="12" t="s">
        <v>3313</v>
      </c>
      <c r="C1568" s="5" t="s">
        <v>3314</v>
      </c>
      <c r="D1568" s="5" t="s">
        <v>43</v>
      </c>
      <c r="E1568" s="6"/>
      <c r="F1568" s="27" t="str">
        <f t="shared" si="85"/>
        <v>https://ucanr.edu/sites/WUCOLS/Plant_Search/?step=results&amp;city_id=68&amp;plant_name=</v>
      </c>
      <c r="G1568" s="3" t="s">
        <v>38</v>
      </c>
    </row>
    <row r="1569" spans="1:7" s="4" customFormat="1" x14ac:dyDescent="0.35">
      <c r="A1569" s="2" t="str">
        <f t="shared" si="87"/>
        <v>Yes</v>
      </c>
      <c r="B1569" s="12" t="s">
        <v>3315</v>
      </c>
      <c r="C1569" s="5" t="s">
        <v>3316</v>
      </c>
      <c r="D1569" s="5" t="s">
        <v>62</v>
      </c>
      <c r="E1569" s="6"/>
      <c r="F1569" s="27" t="str">
        <f t="shared" si="85"/>
        <v>https://ucanr.edu/sites/WUCOLS/Plant_Search/?step=results&amp;city_id=68&amp;plant_name=</v>
      </c>
      <c r="G1569" s="3" t="s">
        <v>38</v>
      </c>
    </row>
    <row r="1570" spans="1:7" s="4" customFormat="1" x14ac:dyDescent="0.35">
      <c r="A1570" s="2" t="str">
        <f t="shared" si="87"/>
        <v>Yes</v>
      </c>
      <c r="B1570" s="12" t="s">
        <v>3317</v>
      </c>
      <c r="C1570" s="5" t="s">
        <v>3318</v>
      </c>
      <c r="D1570" s="5" t="s">
        <v>62</v>
      </c>
      <c r="E1570" s="6"/>
      <c r="F1570" s="27" t="str">
        <f t="shared" si="85"/>
        <v>https://ucanr.edu/sites/WUCOLS/Plant_Search/?step=results&amp;city_id=68&amp;plant_name=</v>
      </c>
      <c r="G1570" s="3" t="s">
        <v>38</v>
      </c>
    </row>
    <row r="1571" spans="1:7" s="4" customFormat="1" x14ac:dyDescent="0.35">
      <c r="A1571" s="2" t="str">
        <f t="shared" si="87"/>
        <v>Yes</v>
      </c>
      <c r="B1571" s="12" t="s">
        <v>3319</v>
      </c>
      <c r="C1571" s="5" t="s">
        <v>3320</v>
      </c>
      <c r="D1571" s="5" t="s">
        <v>62</v>
      </c>
      <c r="E1571" s="6"/>
      <c r="F1571" s="27" t="str">
        <f t="shared" si="85"/>
        <v>https://ucanr.edu/sites/WUCOLS/Plant_Search/?step=results&amp;city_id=68&amp;plant_name=</v>
      </c>
      <c r="G1571" s="3" t="s">
        <v>38</v>
      </c>
    </row>
    <row r="1572" spans="1:7" s="4" customFormat="1" x14ac:dyDescent="0.35">
      <c r="A1572" s="2" t="str">
        <f t="shared" si="87"/>
        <v>Yes</v>
      </c>
      <c r="B1572" s="12" t="s">
        <v>3321</v>
      </c>
      <c r="C1572" s="5" t="s">
        <v>3322</v>
      </c>
      <c r="D1572" s="5" t="s">
        <v>62</v>
      </c>
      <c r="E1572" s="6"/>
      <c r="F1572" s="27" t="str">
        <f t="shared" si="85"/>
        <v>https://ucanr.edu/sites/WUCOLS/Plant_Search/?step=results&amp;city_id=68&amp;plant_name=</v>
      </c>
      <c r="G1572" s="3" t="s">
        <v>38</v>
      </c>
    </row>
    <row r="1573" spans="1:7" s="4" customFormat="1" x14ac:dyDescent="0.35">
      <c r="A1573" s="2" t="str">
        <f t="shared" si="87"/>
        <v>Yes</v>
      </c>
      <c r="B1573" s="12" t="s">
        <v>3323</v>
      </c>
      <c r="C1573" s="5" t="s">
        <v>3324</v>
      </c>
      <c r="D1573" s="5" t="s">
        <v>62</v>
      </c>
      <c r="E1573" s="6"/>
      <c r="F1573" s="27" t="str">
        <f t="shared" si="85"/>
        <v>https://ucanr.edu/sites/WUCOLS/Plant_Search/?step=results&amp;city_id=68&amp;plant_name=</v>
      </c>
      <c r="G1573" s="3" t="s">
        <v>38</v>
      </c>
    </row>
    <row r="1574" spans="1:7" s="4" customFormat="1" x14ac:dyDescent="0.35">
      <c r="A1574" s="2" t="str">
        <f t="shared" si="87"/>
        <v>Yes</v>
      </c>
      <c r="B1574" s="12" t="s">
        <v>3325</v>
      </c>
      <c r="C1574" s="5" t="s">
        <v>3326</v>
      </c>
      <c r="D1574" s="5" t="s">
        <v>68</v>
      </c>
      <c r="E1574" s="6"/>
      <c r="F1574" s="27" t="str">
        <f t="shared" si="85"/>
        <v>https://ucanr.edu/sites/WUCOLS/Plant_Search/?step=results&amp;city_id=68&amp;plant_name=</v>
      </c>
      <c r="G1574" s="3" t="s">
        <v>38</v>
      </c>
    </row>
    <row r="1575" spans="1:7" s="4" customFormat="1" x14ac:dyDescent="0.35">
      <c r="A1575" s="2" t="str">
        <f t="shared" si="87"/>
        <v>Yes</v>
      </c>
      <c r="B1575" s="12" t="s">
        <v>3327</v>
      </c>
      <c r="C1575" s="5" t="s">
        <v>3328</v>
      </c>
      <c r="D1575" s="5" t="s">
        <v>62</v>
      </c>
      <c r="E1575" s="6"/>
      <c r="F1575" s="27" t="str">
        <f t="shared" si="85"/>
        <v>https://ucanr.edu/sites/WUCOLS/Plant_Search/?step=results&amp;city_id=68&amp;plant_name=</v>
      </c>
      <c r="G1575" s="3" t="s">
        <v>38</v>
      </c>
    </row>
    <row r="1576" spans="1:7" s="4" customFormat="1" x14ac:dyDescent="0.35">
      <c r="A1576" s="2" t="str">
        <f t="shared" si="87"/>
        <v>Yes</v>
      </c>
      <c r="B1576" s="12" t="s">
        <v>3329</v>
      </c>
      <c r="C1576" s="5" t="s">
        <v>3330</v>
      </c>
      <c r="D1576" s="5" t="s">
        <v>62</v>
      </c>
      <c r="E1576" s="6"/>
      <c r="F1576" s="27" t="str">
        <f t="shared" si="85"/>
        <v>https://ucanr.edu/sites/WUCOLS/Plant_Search/?step=results&amp;city_id=68&amp;plant_name=</v>
      </c>
      <c r="G1576" s="3" t="s">
        <v>38</v>
      </c>
    </row>
    <row r="1577" spans="1:7" s="4" customFormat="1" x14ac:dyDescent="0.35">
      <c r="A1577" s="2" t="str">
        <f t="shared" si="87"/>
        <v>Yes</v>
      </c>
      <c r="B1577" s="12" t="s">
        <v>3331</v>
      </c>
      <c r="C1577" s="5" t="s">
        <v>3332</v>
      </c>
      <c r="D1577" s="5" t="s">
        <v>62</v>
      </c>
      <c r="E1577" s="6"/>
      <c r="F1577" s="27" t="str">
        <f t="shared" si="85"/>
        <v>https://ucanr.edu/sites/WUCOLS/Plant_Search/?step=results&amp;city_id=68&amp;plant_name=</v>
      </c>
      <c r="G1577" s="3" t="s">
        <v>38</v>
      </c>
    </row>
    <row r="1578" spans="1:7" s="4" customFormat="1" x14ac:dyDescent="0.35">
      <c r="A1578" s="2" t="str">
        <f t="shared" si="87"/>
        <v>Yes</v>
      </c>
      <c r="B1578" s="12" t="s">
        <v>3333</v>
      </c>
      <c r="C1578" s="5" t="s">
        <v>3334</v>
      </c>
      <c r="D1578" s="5" t="s">
        <v>62</v>
      </c>
      <c r="E1578" s="6"/>
      <c r="F1578" s="27" t="str">
        <f t="shared" si="85"/>
        <v>https://ucanr.edu/sites/WUCOLS/Plant_Search/?step=results&amp;city_id=68&amp;plant_name=</v>
      </c>
      <c r="G1578" s="3" t="s">
        <v>38</v>
      </c>
    </row>
    <row r="1579" spans="1:7" s="4" customFormat="1" x14ac:dyDescent="0.35">
      <c r="A1579" s="2" t="str">
        <f t="shared" si="87"/>
        <v>Yes</v>
      </c>
      <c r="B1579" s="12" t="s">
        <v>3335</v>
      </c>
      <c r="C1579" s="5" t="s">
        <v>3336</v>
      </c>
      <c r="D1579" s="5" t="s">
        <v>62</v>
      </c>
      <c r="E1579" s="6"/>
      <c r="F1579" s="27" t="str">
        <f t="shared" si="85"/>
        <v>https://ucanr.edu/sites/WUCOLS/Plant_Search/?step=results&amp;city_id=68&amp;plant_name=</v>
      </c>
      <c r="G1579" s="3" t="s">
        <v>38</v>
      </c>
    </row>
    <row r="1580" spans="1:7" s="4" customFormat="1" x14ac:dyDescent="0.35">
      <c r="A1580" s="2" t="str">
        <f t="shared" si="87"/>
        <v>Yes</v>
      </c>
      <c r="B1580" s="12" t="s">
        <v>3337</v>
      </c>
      <c r="C1580" s="5" t="s">
        <v>3338</v>
      </c>
      <c r="D1580" s="5" t="s">
        <v>62</v>
      </c>
      <c r="E1580" s="6"/>
      <c r="F1580" s="27" t="str">
        <f t="shared" si="85"/>
        <v>https://ucanr.edu/sites/WUCOLS/Plant_Search/?step=results&amp;city_id=68&amp;plant_name=</v>
      </c>
      <c r="G1580" s="3" t="s">
        <v>38</v>
      </c>
    </row>
    <row r="1581" spans="1:7" s="4" customFormat="1" x14ac:dyDescent="0.35">
      <c r="A1581" s="2" t="str">
        <f t="shared" si="87"/>
        <v>Yes</v>
      </c>
      <c r="B1581" s="12" t="s">
        <v>3339</v>
      </c>
      <c r="C1581" s="5" t="s">
        <v>3340</v>
      </c>
      <c r="D1581" s="5" t="s">
        <v>62</v>
      </c>
      <c r="E1581" s="6"/>
      <c r="F1581" s="27" t="str">
        <f t="shared" si="85"/>
        <v>https://ucanr.edu/sites/WUCOLS/Plant_Search/?step=results&amp;city_id=68&amp;plant_name=</v>
      </c>
      <c r="G1581" s="3" t="s">
        <v>38</v>
      </c>
    </row>
    <row r="1582" spans="1:7" s="4" customFormat="1" x14ac:dyDescent="0.35">
      <c r="A1582" s="2" t="str">
        <f t="shared" si="87"/>
        <v>Yes</v>
      </c>
      <c r="B1582" s="12" t="s">
        <v>3341</v>
      </c>
      <c r="C1582" s="5" t="s">
        <v>3342</v>
      </c>
      <c r="D1582" s="5" t="s">
        <v>62</v>
      </c>
      <c r="E1582" s="6"/>
      <c r="F1582" s="27" t="str">
        <f t="shared" si="85"/>
        <v>https://ucanr.edu/sites/WUCOLS/Plant_Search/?step=results&amp;city_id=68&amp;plant_name=</v>
      </c>
      <c r="G1582" s="3" t="s">
        <v>38</v>
      </c>
    </row>
    <row r="1583" spans="1:7" s="4" customFormat="1" x14ac:dyDescent="0.35">
      <c r="A1583" s="2" t="str">
        <f t="shared" si="87"/>
        <v>Yes</v>
      </c>
      <c r="B1583" s="12" t="s">
        <v>3343</v>
      </c>
      <c r="C1583" s="5" t="s">
        <v>3344</v>
      </c>
      <c r="D1583" s="5" t="s">
        <v>62</v>
      </c>
      <c r="E1583" s="6"/>
      <c r="F1583" s="27" t="str">
        <f t="shared" si="85"/>
        <v>https://ucanr.edu/sites/WUCOLS/Plant_Search/?step=results&amp;city_id=68&amp;plant_name=</v>
      </c>
      <c r="G1583" s="3" t="s">
        <v>38</v>
      </c>
    </row>
    <row r="1584" spans="1:7" s="4" customFormat="1" x14ac:dyDescent="0.35">
      <c r="A1584" s="2" t="str">
        <f t="shared" si="87"/>
        <v>Yes</v>
      </c>
      <c r="B1584" s="12" t="s">
        <v>3345</v>
      </c>
      <c r="C1584" s="5" t="s">
        <v>3346</v>
      </c>
      <c r="D1584" s="5" t="s">
        <v>62</v>
      </c>
      <c r="E1584" s="6"/>
      <c r="F1584" s="27" t="str">
        <f t="shared" si="85"/>
        <v>https://ucanr.edu/sites/WUCOLS/Plant_Search/?step=results&amp;city_id=68&amp;plant_name=</v>
      </c>
      <c r="G1584" s="3" t="s">
        <v>38</v>
      </c>
    </row>
    <row r="1585" spans="1:7" s="4" customFormat="1" x14ac:dyDescent="0.35">
      <c r="A1585" s="2" t="str">
        <f t="shared" si="87"/>
        <v>Yes</v>
      </c>
      <c r="B1585" s="12" t="s">
        <v>3347</v>
      </c>
      <c r="C1585" s="5" t="s">
        <v>3348</v>
      </c>
      <c r="D1585" s="5" t="s">
        <v>62</v>
      </c>
      <c r="E1585" s="6"/>
      <c r="F1585" s="27" t="str">
        <f t="shared" si="85"/>
        <v>https://ucanr.edu/sites/WUCOLS/Plant_Search/?step=results&amp;city_id=68&amp;plant_name=</v>
      </c>
      <c r="G1585" s="3" t="s">
        <v>38</v>
      </c>
    </row>
    <row r="1586" spans="1:7" s="4" customFormat="1" x14ac:dyDescent="0.35">
      <c r="A1586" s="2" t="str">
        <f t="shared" si="87"/>
        <v>Yes</v>
      </c>
      <c r="B1586" s="12" t="s">
        <v>3349</v>
      </c>
      <c r="C1586" s="5" t="s">
        <v>3350</v>
      </c>
      <c r="D1586" s="5" t="s">
        <v>62</v>
      </c>
      <c r="E1586" s="6"/>
      <c r="F1586" s="27" t="str">
        <f t="shared" si="85"/>
        <v>https://ucanr.edu/sites/WUCOLS/Plant_Search/?step=results&amp;city_id=68&amp;plant_name=</v>
      </c>
      <c r="G1586" s="3" t="s">
        <v>38</v>
      </c>
    </row>
    <row r="1587" spans="1:7" s="4" customFormat="1" x14ac:dyDescent="0.35">
      <c r="A1587" s="2" t="str">
        <f t="shared" si="87"/>
        <v>Yes</v>
      </c>
      <c r="B1587" s="12" t="s">
        <v>3351</v>
      </c>
      <c r="C1587" s="5" t="s">
        <v>3352</v>
      </c>
      <c r="D1587" s="5" t="s">
        <v>62</v>
      </c>
      <c r="E1587" s="6"/>
      <c r="F1587" s="27" t="str">
        <f t="shared" si="85"/>
        <v>https://ucanr.edu/sites/WUCOLS/Plant_Search/?step=results&amp;city_id=68&amp;plant_name=</v>
      </c>
      <c r="G1587" s="3" t="s">
        <v>38</v>
      </c>
    </row>
    <row r="1588" spans="1:7" s="4" customFormat="1" x14ac:dyDescent="0.35">
      <c r="A1588" s="2" t="str">
        <f t="shared" si="87"/>
        <v>Yes</v>
      </c>
      <c r="B1588" s="12" t="s">
        <v>3353</v>
      </c>
      <c r="C1588" s="5" t="s">
        <v>3354</v>
      </c>
      <c r="D1588" s="5" t="s">
        <v>68</v>
      </c>
      <c r="E1588" s="6"/>
      <c r="F1588" s="27" t="str">
        <f t="shared" si="85"/>
        <v>https://ucanr.edu/sites/WUCOLS/Plant_Search/?step=results&amp;city_id=68&amp;plant_name=</v>
      </c>
      <c r="G1588" s="3" t="s">
        <v>38</v>
      </c>
    </row>
    <row r="1589" spans="1:7" s="4" customFormat="1" x14ac:dyDescent="0.35">
      <c r="A1589" s="2" t="str">
        <f t="shared" si="87"/>
        <v>No</v>
      </c>
      <c r="B1589" s="12" t="s">
        <v>3355</v>
      </c>
      <c r="C1589" s="5" t="s">
        <v>3356</v>
      </c>
      <c r="D1589" s="5" t="s">
        <v>37</v>
      </c>
      <c r="E1589" s="6"/>
      <c r="F1589" s="27" t="str">
        <f t="shared" si="85"/>
        <v>https://ucanr.edu/sites/WUCOLS/Plant_Search/?step=results&amp;city_id=68&amp;plant_name=</v>
      </c>
      <c r="G1589" s="3" t="s">
        <v>38</v>
      </c>
    </row>
    <row r="1590" spans="1:7" s="4" customFormat="1" x14ac:dyDescent="0.35">
      <c r="A1590" s="2" t="str">
        <f t="shared" si="87"/>
        <v>No</v>
      </c>
      <c r="B1590" s="12" t="s">
        <v>3357</v>
      </c>
      <c r="C1590" s="5" t="s">
        <v>3356</v>
      </c>
      <c r="D1590" s="5" t="s">
        <v>37</v>
      </c>
      <c r="E1590" s="6"/>
      <c r="F1590" s="27" t="str">
        <f t="shared" si="85"/>
        <v>https://ucanr.edu/sites/WUCOLS/Plant_Search/?step=results&amp;city_id=68&amp;plant_name=</v>
      </c>
      <c r="G1590" s="3" t="s">
        <v>38</v>
      </c>
    </row>
    <row r="1591" spans="1:7" s="4" customFormat="1" x14ac:dyDescent="0.35">
      <c r="A1591" s="2" t="str">
        <f t="shared" ref="A1591:A1621" si="88">IF(OR(ISNUMBER(SEARCH("low",D1591))), "Yes", "No")</f>
        <v>No</v>
      </c>
      <c r="B1591" s="12" t="s">
        <v>3358</v>
      </c>
      <c r="C1591" s="5" t="s">
        <v>3359</v>
      </c>
      <c r="D1591" s="5" t="s">
        <v>37</v>
      </c>
      <c r="E1591" s="6"/>
      <c r="F1591" s="27" t="str">
        <f t="shared" si="85"/>
        <v>https://ucanr.edu/sites/WUCOLS/Plant_Search/?step=results&amp;city_id=68&amp;plant_name=</v>
      </c>
      <c r="G1591" s="3" t="s">
        <v>38</v>
      </c>
    </row>
    <row r="1592" spans="1:7" s="4" customFormat="1" x14ac:dyDescent="0.35">
      <c r="A1592" s="2" t="str">
        <f t="shared" si="88"/>
        <v>No</v>
      </c>
      <c r="B1592" s="12" t="s">
        <v>3360</v>
      </c>
      <c r="C1592" s="5" t="s">
        <v>3361</v>
      </c>
      <c r="D1592" s="5" t="s">
        <v>43</v>
      </c>
      <c r="E1592" s="6"/>
      <c r="F1592" s="27" t="str">
        <f t="shared" si="85"/>
        <v>https://ucanr.edu/sites/WUCOLS/Plant_Search/?step=results&amp;city_id=68&amp;plant_name=</v>
      </c>
      <c r="G1592" s="3" t="s">
        <v>38</v>
      </c>
    </row>
    <row r="1593" spans="1:7" s="4" customFormat="1" x14ac:dyDescent="0.35">
      <c r="A1593" s="2" t="str">
        <f t="shared" si="88"/>
        <v>No</v>
      </c>
      <c r="B1593" s="12" t="s">
        <v>3362</v>
      </c>
      <c r="C1593" s="5" t="s">
        <v>3363</v>
      </c>
      <c r="D1593" s="5" t="s">
        <v>37</v>
      </c>
      <c r="E1593" s="6"/>
      <c r="F1593" s="27" t="str">
        <f t="shared" si="85"/>
        <v>https://ucanr.edu/sites/WUCOLS/Plant_Search/?step=results&amp;city_id=68&amp;plant_name=</v>
      </c>
      <c r="G1593" s="3" t="s">
        <v>38</v>
      </c>
    </row>
    <row r="1594" spans="1:7" s="4" customFormat="1" x14ac:dyDescent="0.35">
      <c r="A1594" s="2" t="str">
        <f t="shared" si="88"/>
        <v>No</v>
      </c>
      <c r="B1594" s="12" t="s">
        <v>3364</v>
      </c>
      <c r="C1594" s="5" t="s">
        <v>3365</v>
      </c>
      <c r="D1594" s="5" t="s">
        <v>37</v>
      </c>
      <c r="E1594" s="6"/>
      <c r="F1594" s="27" t="str">
        <f t="shared" si="85"/>
        <v>https://ucanr.edu/sites/WUCOLS/Plant_Search/?step=results&amp;city_id=68&amp;plant_name=</v>
      </c>
      <c r="G1594" s="3" t="s">
        <v>38</v>
      </c>
    </row>
    <row r="1595" spans="1:7" s="4" customFormat="1" x14ac:dyDescent="0.35">
      <c r="A1595" s="2" t="str">
        <f t="shared" si="88"/>
        <v>No</v>
      </c>
      <c r="B1595" s="12" t="s">
        <v>3366</v>
      </c>
      <c r="C1595" s="5" t="s">
        <v>3367</v>
      </c>
      <c r="D1595" s="5" t="s">
        <v>37</v>
      </c>
      <c r="E1595" s="6"/>
      <c r="F1595" s="27" t="str">
        <f t="shared" si="85"/>
        <v>https://ucanr.edu/sites/WUCOLS/Plant_Search/?step=results&amp;city_id=68&amp;plant_name=</v>
      </c>
      <c r="G1595" s="3" t="s">
        <v>38</v>
      </c>
    </row>
    <row r="1596" spans="1:7" s="4" customFormat="1" x14ac:dyDescent="0.35">
      <c r="A1596" s="2" t="str">
        <f t="shared" si="88"/>
        <v>No</v>
      </c>
      <c r="B1596" s="12" t="s">
        <v>3368</v>
      </c>
      <c r="C1596" s="5" t="s">
        <v>3369</v>
      </c>
      <c r="D1596" s="5" t="s">
        <v>37</v>
      </c>
      <c r="E1596" s="6"/>
      <c r="F1596" s="27" t="str">
        <f t="shared" si="85"/>
        <v>https://ucanr.edu/sites/WUCOLS/Plant_Search/?step=results&amp;city_id=68&amp;plant_name=</v>
      </c>
      <c r="G1596" s="3" t="s">
        <v>38</v>
      </c>
    </row>
    <row r="1597" spans="1:7" s="4" customFormat="1" ht="29" x14ac:dyDescent="0.35">
      <c r="A1597" s="2" t="str">
        <f t="shared" si="88"/>
        <v>No</v>
      </c>
      <c r="B1597" s="12" t="s">
        <v>3370</v>
      </c>
      <c r="C1597" s="5" t="s">
        <v>3371</v>
      </c>
      <c r="D1597" s="5" t="s">
        <v>37</v>
      </c>
      <c r="E1597" s="6"/>
      <c r="F1597" s="27" t="str">
        <f t="shared" si="85"/>
        <v>https://ucanr.edu/sites/WUCOLS/Plant_Search/?step=results&amp;city_id=68&amp;plant_name=</v>
      </c>
      <c r="G1597" s="3" t="s">
        <v>38</v>
      </c>
    </row>
    <row r="1598" spans="1:7" s="4" customFormat="1" x14ac:dyDescent="0.35">
      <c r="A1598" s="2" t="str">
        <f t="shared" si="88"/>
        <v>No</v>
      </c>
      <c r="B1598" s="12" t="s">
        <v>3372</v>
      </c>
      <c r="C1598" s="5" t="s">
        <v>3373</v>
      </c>
      <c r="D1598" s="5" t="s">
        <v>43</v>
      </c>
      <c r="E1598" s="6"/>
      <c r="F1598" s="27" t="str">
        <f t="shared" si="85"/>
        <v>https://ucanr.edu/sites/WUCOLS/Plant_Search/?step=results&amp;city_id=68&amp;plant_name=</v>
      </c>
      <c r="G1598" s="3" t="s">
        <v>38</v>
      </c>
    </row>
    <row r="1599" spans="1:7" s="4" customFormat="1" x14ac:dyDescent="0.35">
      <c r="A1599" s="2" t="str">
        <f t="shared" si="88"/>
        <v>No</v>
      </c>
      <c r="B1599" s="12" t="s">
        <v>3374</v>
      </c>
      <c r="C1599" s="5" t="s">
        <v>3375</v>
      </c>
      <c r="D1599" s="5" t="s">
        <v>37</v>
      </c>
      <c r="E1599" s="6"/>
      <c r="F1599" s="27" t="str">
        <f t="shared" si="85"/>
        <v>https://ucanr.edu/sites/WUCOLS/Plant_Search/?step=results&amp;city_id=68&amp;plant_name=</v>
      </c>
      <c r="G1599" s="3" t="s">
        <v>38</v>
      </c>
    </row>
    <row r="1600" spans="1:7" s="4" customFormat="1" x14ac:dyDescent="0.35">
      <c r="A1600" s="2" t="str">
        <f t="shared" si="88"/>
        <v>No</v>
      </c>
      <c r="B1600" s="12" t="s">
        <v>3376</v>
      </c>
      <c r="C1600" s="5" t="s">
        <v>3377</v>
      </c>
      <c r="D1600" s="5" t="s">
        <v>37</v>
      </c>
      <c r="E1600" s="6"/>
      <c r="F1600" s="27" t="str">
        <f t="shared" si="85"/>
        <v>https://ucanr.edu/sites/WUCOLS/Plant_Search/?step=results&amp;city_id=68&amp;plant_name=</v>
      </c>
      <c r="G1600" s="3" t="s">
        <v>38</v>
      </c>
    </row>
    <row r="1601" spans="1:7" s="4" customFormat="1" x14ac:dyDescent="0.35">
      <c r="A1601" s="2" t="str">
        <f t="shared" si="88"/>
        <v>No</v>
      </c>
      <c r="B1601" s="12" t="s">
        <v>3378</v>
      </c>
      <c r="C1601" s="5" t="s">
        <v>3379</v>
      </c>
      <c r="D1601" s="5" t="s">
        <v>37</v>
      </c>
      <c r="E1601" s="6"/>
      <c r="F1601" s="27" t="str">
        <f t="shared" si="85"/>
        <v>https://ucanr.edu/sites/WUCOLS/Plant_Search/?step=results&amp;city_id=68&amp;plant_name=</v>
      </c>
      <c r="G1601" s="3" t="s">
        <v>38</v>
      </c>
    </row>
    <row r="1602" spans="1:7" s="4" customFormat="1" x14ac:dyDescent="0.35">
      <c r="A1602" s="2" t="str">
        <f t="shared" si="88"/>
        <v>Yes</v>
      </c>
      <c r="B1602" s="12" t="s">
        <v>3380</v>
      </c>
      <c r="C1602" s="5" t="s">
        <v>3381</v>
      </c>
      <c r="D1602" s="5" t="s">
        <v>62</v>
      </c>
      <c r="E1602" s="6"/>
      <c r="F1602" s="27" t="str">
        <f t="shared" si="85"/>
        <v>https://ucanr.edu/sites/WUCOLS/Plant_Search/?step=results&amp;city_id=68&amp;plant_name=</v>
      </c>
      <c r="G1602" s="3" t="s">
        <v>38</v>
      </c>
    </row>
    <row r="1603" spans="1:7" s="4" customFormat="1" x14ac:dyDescent="0.35">
      <c r="A1603" s="2" t="str">
        <f t="shared" si="88"/>
        <v>Yes</v>
      </c>
      <c r="B1603" s="12" t="s">
        <v>3382</v>
      </c>
      <c r="C1603" s="5" t="s">
        <v>3383</v>
      </c>
      <c r="D1603" s="5" t="s">
        <v>62</v>
      </c>
      <c r="E1603" s="6"/>
      <c r="F1603" s="27" t="str">
        <f t="shared" ref="F1603:F1666" si="89">HYPERLINK(G1603)</f>
        <v>https://ucanr.edu/sites/WUCOLS/Plant_Search/?step=results&amp;city_id=68&amp;plant_name=</v>
      </c>
      <c r="G1603" s="3" t="s">
        <v>38</v>
      </c>
    </row>
    <row r="1604" spans="1:7" s="4" customFormat="1" x14ac:dyDescent="0.35">
      <c r="A1604" s="2" t="str">
        <f t="shared" si="88"/>
        <v>No</v>
      </c>
      <c r="B1604" s="12" t="s">
        <v>3384</v>
      </c>
      <c r="C1604" s="5" t="s">
        <v>3385</v>
      </c>
      <c r="D1604" s="5" t="s">
        <v>37</v>
      </c>
      <c r="E1604" s="6"/>
      <c r="F1604" s="27" t="str">
        <f t="shared" si="89"/>
        <v>https://ucanr.edu/sites/WUCOLS/Plant_Search/?step=results&amp;city_id=68&amp;plant_name=</v>
      </c>
      <c r="G1604" s="3" t="s">
        <v>38</v>
      </c>
    </row>
    <row r="1605" spans="1:7" s="4" customFormat="1" x14ac:dyDescent="0.35">
      <c r="A1605" s="2" t="str">
        <f t="shared" si="88"/>
        <v>No</v>
      </c>
      <c r="B1605" s="12" t="s">
        <v>3386</v>
      </c>
      <c r="C1605" s="5" t="s">
        <v>3387</v>
      </c>
      <c r="D1605" s="5" t="s">
        <v>37</v>
      </c>
      <c r="E1605" s="6"/>
      <c r="F1605" s="27" t="str">
        <f t="shared" si="89"/>
        <v>https://ucanr.edu/sites/WUCOLS/Plant_Search/?step=results&amp;city_id=68&amp;plant_name=</v>
      </c>
      <c r="G1605" s="3" t="s">
        <v>38</v>
      </c>
    </row>
    <row r="1606" spans="1:7" s="4" customFormat="1" x14ac:dyDescent="0.35">
      <c r="A1606" s="2" t="str">
        <f t="shared" si="88"/>
        <v>No</v>
      </c>
      <c r="B1606" s="12" t="s">
        <v>3388</v>
      </c>
      <c r="C1606" s="5" t="s">
        <v>3389</v>
      </c>
      <c r="D1606" s="5" t="s">
        <v>37</v>
      </c>
      <c r="E1606" s="6"/>
      <c r="F1606" s="27" t="str">
        <f t="shared" si="89"/>
        <v>https://ucanr.edu/sites/WUCOLS/Plant_Search/?step=results&amp;city_id=68&amp;plant_name=</v>
      </c>
      <c r="G1606" s="3" t="s">
        <v>38</v>
      </c>
    </row>
    <row r="1607" spans="1:7" s="4" customFormat="1" x14ac:dyDescent="0.35">
      <c r="A1607" s="2" t="str">
        <f t="shared" si="88"/>
        <v>No</v>
      </c>
      <c r="B1607" s="12" t="s">
        <v>3390</v>
      </c>
      <c r="C1607" s="5" t="s">
        <v>3391</v>
      </c>
      <c r="D1607" s="5" t="s">
        <v>43</v>
      </c>
      <c r="E1607" s="6"/>
      <c r="F1607" s="27" t="str">
        <f t="shared" si="89"/>
        <v>https://ucanr.edu/sites/WUCOLS/Plant_Search/?step=results&amp;city_id=68&amp;plant_name=</v>
      </c>
      <c r="G1607" s="3" t="s">
        <v>38</v>
      </c>
    </row>
    <row r="1608" spans="1:7" s="4" customFormat="1" x14ac:dyDescent="0.35">
      <c r="A1608" s="2" t="str">
        <f t="shared" si="88"/>
        <v>No</v>
      </c>
      <c r="B1608" s="12" t="s">
        <v>3392</v>
      </c>
      <c r="C1608" s="5" t="s">
        <v>3393</v>
      </c>
      <c r="D1608" s="5" t="s">
        <v>37</v>
      </c>
      <c r="E1608" s="6"/>
      <c r="F1608" s="27" t="str">
        <f t="shared" si="89"/>
        <v>https://ucanr.edu/sites/WUCOLS/Plant_Search/?step=results&amp;city_id=68&amp;plant_name=</v>
      </c>
      <c r="G1608" s="3" t="s">
        <v>38</v>
      </c>
    </row>
    <row r="1609" spans="1:7" s="4" customFormat="1" x14ac:dyDescent="0.35">
      <c r="A1609" s="2" t="str">
        <f t="shared" si="88"/>
        <v>No</v>
      </c>
      <c r="B1609" s="12" t="s">
        <v>3394</v>
      </c>
      <c r="C1609" s="5" t="s">
        <v>3395</v>
      </c>
      <c r="D1609" s="5" t="s">
        <v>37</v>
      </c>
      <c r="E1609" s="6"/>
      <c r="F1609" s="27" t="str">
        <f t="shared" si="89"/>
        <v>https://ucanr.edu/sites/WUCOLS/Plant_Search/?step=results&amp;city_id=68&amp;plant_name=</v>
      </c>
      <c r="G1609" s="3" t="s">
        <v>38</v>
      </c>
    </row>
    <row r="1610" spans="1:7" s="4" customFormat="1" x14ac:dyDescent="0.35">
      <c r="A1610" s="2" t="str">
        <f t="shared" si="88"/>
        <v>No</v>
      </c>
      <c r="B1610" s="12" t="s">
        <v>3396</v>
      </c>
      <c r="C1610" s="5" t="s">
        <v>3397</v>
      </c>
      <c r="D1610" s="5" t="s">
        <v>84</v>
      </c>
      <c r="E1610" s="6"/>
      <c r="F1610" s="27" t="str">
        <f t="shared" si="89"/>
        <v>https://ucanr.edu/sites/WUCOLS/Plant_Search/?step=results&amp;city_id=68&amp;plant_name=</v>
      </c>
      <c r="G1610" s="3" t="s">
        <v>38</v>
      </c>
    </row>
    <row r="1611" spans="1:7" s="4" customFormat="1" x14ac:dyDescent="0.35">
      <c r="A1611" s="2" t="str">
        <f t="shared" si="88"/>
        <v>Yes</v>
      </c>
      <c r="B1611" s="12" t="s">
        <v>3398</v>
      </c>
      <c r="C1611" s="5" t="s">
        <v>3399</v>
      </c>
      <c r="D1611" s="5" t="s">
        <v>68</v>
      </c>
      <c r="E1611" s="6"/>
      <c r="F1611" s="27" t="str">
        <f t="shared" si="89"/>
        <v>https://ucanr.edu/sites/WUCOLS/Plant_Search/?step=results&amp;city_id=68&amp;plant_name=</v>
      </c>
      <c r="G1611" s="3" t="s">
        <v>38</v>
      </c>
    </row>
    <row r="1612" spans="1:7" s="4" customFormat="1" x14ac:dyDescent="0.35">
      <c r="A1612" s="2" t="str">
        <f t="shared" si="88"/>
        <v>Yes</v>
      </c>
      <c r="B1612" s="12" t="s">
        <v>3400</v>
      </c>
      <c r="C1612" s="5" t="s">
        <v>3401</v>
      </c>
      <c r="D1612" s="5" t="s">
        <v>62</v>
      </c>
      <c r="E1612" s="6"/>
      <c r="F1612" s="27" t="str">
        <f t="shared" si="89"/>
        <v>https://ucanr.edu/sites/WUCOLS/Plant_Search/?step=results&amp;city_id=68&amp;plant_name=</v>
      </c>
      <c r="G1612" s="3" t="s">
        <v>38</v>
      </c>
    </row>
    <row r="1613" spans="1:7" s="4" customFormat="1" x14ac:dyDescent="0.35">
      <c r="A1613" s="2" t="str">
        <f t="shared" si="88"/>
        <v>Yes</v>
      </c>
      <c r="B1613" s="12" t="s">
        <v>3402</v>
      </c>
      <c r="C1613" s="5" t="s">
        <v>3403</v>
      </c>
      <c r="D1613" s="5" t="s">
        <v>62</v>
      </c>
      <c r="E1613" s="6"/>
      <c r="F1613" s="27" t="str">
        <f t="shared" si="89"/>
        <v>https://ucanr.edu/sites/WUCOLS/Plant_Search/?step=results&amp;city_id=68&amp;plant_name=</v>
      </c>
      <c r="G1613" s="3" t="s">
        <v>38</v>
      </c>
    </row>
    <row r="1614" spans="1:7" s="4" customFormat="1" x14ac:dyDescent="0.35">
      <c r="A1614" s="2" t="str">
        <f t="shared" si="88"/>
        <v>No</v>
      </c>
      <c r="B1614" s="12" t="s">
        <v>3404</v>
      </c>
      <c r="C1614" s="5" t="s">
        <v>3405</v>
      </c>
      <c r="D1614" s="5" t="s">
        <v>43</v>
      </c>
      <c r="E1614" s="6"/>
      <c r="F1614" s="27" t="str">
        <f t="shared" si="89"/>
        <v>https://ucanr.edu/sites/WUCOLS/Plant_Search/?step=results&amp;city_id=68&amp;plant_name=</v>
      </c>
      <c r="G1614" s="3" t="s">
        <v>38</v>
      </c>
    </row>
    <row r="1615" spans="1:7" s="4" customFormat="1" x14ac:dyDescent="0.35">
      <c r="A1615" s="2" t="str">
        <f t="shared" si="88"/>
        <v>No</v>
      </c>
      <c r="B1615" s="12" t="s">
        <v>3406</v>
      </c>
      <c r="C1615" s="5" t="s">
        <v>3407</v>
      </c>
      <c r="D1615" s="5" t="s">
        <v>84</v>
      </c>
      <c r="E1615" s="6"/>
      <c r="F1615" s="27" t="str">
        <f t="shared" si="89"/>
        <v>https://ucanr.edu/sites/WUCOLS/Plant_Search/?step=results&amp;city_id=68&amp;plant_name=</v>
      </c>
      <c r="G1615" s="3" t="s">
        <v>38</v>
      </c>
    </row>
    <row r="1616" spans="1:7" s="4" customFormat="1" x14ac:dyDescent="0.35">
      <c r="A1616" s="2" t="str">
        <f t="shared" si="88"/>
        <v>Yes</v>
      </c>
      <c r="B1616" s="12" t="s">
        <v>3408</v>
      </c>
      <c r="C1616" s="5" t="s">
        <v>3409</v>
      </c>
      <c r="D1616" s="5" t="s">
        <v>62</v>
      </c>
      <c r="E1616" s="6"/>
      <c r="F1616" s="27" t="str">
        <f t="shared" si="89"/>
        <v>https://ucanr.edu/sites/WUCOLS/Plant_Search/?step=results&amp;city_id=68&amp;plant_name=</v>
      </c>
      <c r="G1616" s="3" t="s">
        <v>38</v>
      </c>
    </row>
    <row r="1617" spans="1:12" s="4" customFormat="1" x14ac:dyDescent="0.35">
      <c r="A1617" s="2" t="str">
        <f t="shared" si="88"/>
        <v>No</v>
      </c>
      <c r="B1617" s="12" t="s">
        <v>3410</v>
      </c>
      <c r="C1617" s="5" t="s">
        <v>3411</v>
      </c>
      <c r="D1617" s="5" t="s">
        <v>37</v>
      </c>
      <c r="E1617" s="6"/>
      <c r="F1617" s="27" t="str">
        <f t="shared" si="89"/>
        <v>https://ucanr.edu/sites/WUCOLS/Plant_Search/?step=results&amp;city_id=68&amp;plant_name=</v>
      </c>
      <c r="G1617" s="3" t="s">
        <v>38</v>
      </c>
    </row>
    <row r="1618" spans="1:12" s="4" customFormat="1" x14ac:dyDescent="0.35">
      <c r="A1618" s="2" t="str">
        <f t="shared" si="88"/>
        <v>Yes</v>
      </c>
      <c r="B1618" s="12" t="s">
        <v>3412</v>
      </c>
      <c r="C1618" s="5" t="s">
        <v>3413</v>
      </c>
      <c r="D1618" s="5" t="s">
        <v>68</v>
      </c>
      <c r="E1618" s="6"/>
      <c r="F1618" s="27" t="str">
        <f t="shared" si="89"/>
        <v>https://ucanr.edu/sites/WUCOLS/Plant_Search/?step=results&amp;city_id=68&amp;plant_name=</v>
      </c>
      <c r="G1618" s="3" t="s">
        <v>38</v>
      </c>
    </row>
    <row r="1619" spans="1:12" s="4" customFormat="1" x14ac:dyDescent="0.35">
      <c r="A1619" s="2" t="str">
        <f t="shared" si="88"/>
        <v>No</v>
      </c>
      <c r="B1619" s="12" t="s">
        <v>3414</v>
      </c>
      <c r="C1619" s="5" t="s">
        <v>3415</v>
      </c>
      <c r="D1619" s="5" t="s">
        <v>37</v>
      </c>
      <c r="E1619" s="6"/>
      <c r="F1619" s="27" t="str">
        <f t="shared" si="89"/>
        <v>https://ucanr.edu/sites/WUCOLS/Plant_Search/?step=results&amp;city_id=68&amp;plant_name=</v>
      </c>
      <c r="G1619" s="3" t="s">
        <v>38</v>
      </c>
    </row>
    <row r="1620" spans="1:12" s="4" customFormat="1" x14ac:dyDescent="0.35">
      <c r="A1620" s="2" t="str">
        <f t="shared" si="88"/>
        <v>No</v>
      </c>
      <c r="B1620" s="12" t="s">
        <v>3416</v>
      </c>
      <c r="C1620" s="5" t="s">
        <v>3417</v>
      </c>
      <c r="D1620" s="5" t="s">
        <v>84</v>
      </c>
      <c r="E1620" s="6"/>
      <c r="F1620" s="27" t="str">
        <f t="shared" si="89"/>
        <v>https://ucanr.edu/sites/WUCOLS/Plant_Search/?step=results&amp;city_id=68&amp;plant_name=</v>
      </c>
      <c r="G1620" s="3" t="s">
        <v>38</v>
      </c>
    </row>
    <row r="1621" spans="1:12" s="4" customFormat="1" x14ac:dyDescent="0.35">
      <c r="A1621" s="2" t="str">
        <f t="shared" si="88"/>
        <v>No</v>
      </c>
      <c r="B1621" s="12" t="s">
        <v>3418</v>
      </c>
      <c r="C1621" s="5" t="s">
        <v>3419</v>
      </c>
      <c r="D1621" s="5" t="s">
        <v>84</v>
      </c>
      <c r="E1621" s="6"/>
      <c r="F1621" s="27" t="str">
        <f t="shared" si="89"/>
        <v>https://ucanr.edu/sites/WUCOLS/Plant_Search/?step=results&amp;city_id=68&amp;plant_name=</v>
      </c>
      <c r="G1621" s="3" t="s">
        <v>38</v>
      </c>
    </row>
    <row r="1622" spans="1:12" s="4" customFormat="1" x14ac:dyDescent="0.35">
      <c r="A1622" s="2" t="s">
        <v>89</v>
      </c>
      <c r="B1622" s="1" t="s">
        <v>3420</v>
      </c>
      <c r="C1622" t="s">
        <v>3421</v>
      </c>
      <c r="D1622"/>
      <c r="E1622"/>
      <c r="F1622" s="7" t="str">
        <f t="shared" si="89"/>
        <v>https://www.cal-ipc.org/plants/risk/euphorbia-lathyris-risk/</v>
      </c>
      <c r="G1622" t="s">
        <v>3422</v>
      </c>
      <c r="H1622" t="s">
        <v>93</v>
      </c>
      <c r="I1622"/>
      <c r="J1622"/>
      <c r="K1622"/>
      <c r="L1622"/>
    </row>
    <row r="1623" spans="1:12" s="4" customFormat="1" x14ac:dyDescent="0.35">
      <c r="A1623" s="2" t="str">
        <f>IF(OR(ISNUMBER(SEARCH("low",D1623))), "Yes", "No")</f>
        <v>No</v>
      </c>
      <c r="B1623" s="12" t="s">
        <v>3423</v>
      </c>
      <c r="C1623" s="5" t="s">
        <v>3424</v>
      </c>
      <c r="D1623" s="5" t="s">
        <v>43</v>
      </c>
      <c r="E1623" s="6"/>
      <c r="F1623" s="27" t="str">
        <f t="shared" si="89"/>
        <v>https://ucanr.edu/sites/WUCOLS/Plant_Search/?step=results&amp;city_id=68&amp;plant_name=</v>
      </c>
      <c r="G1623" s="3" t="s">
        <v>38</v>
      </c>
    </row>
    <row r="1624" spans="1:12" s="4" customFormat="1" x14ac:dyDescent="0.35">
      <c r="A1624" s="2" t="str">
        <f>IF(OR(ISNUMBER(SEARCH("low",D1624))), "Yes", "No")</f>
        <v>No</v>
      </c>
      <c r="B1624" s="12" t="s">
        <v>3425</v>
      </c>
      <c r="C1624" s="5" t="s">
        <v>3426</v>
      </c>
      <c r="D1624" s="5" t="s">
        <v>84</v>
      </c>
      <c r="E1624" s="6"/>
      <c r="F1624" s="27" t="str">
        <f t="shared" si="89"/>
        <v>https://ucanr.edu/sites/WUCOLS/Plant_Search/?step=results&amp;city_id=68&amp;plant_name=</v>
      </c>
      <c r="G1624" s="3" t="s">
        <v>38</v>
      </c>
    </row>
    <row r="1625" spans="1:12" s="4" customFormat="1" x14ac:dyDescent="0.35">
      <c r="A1625" s="2" t="str">
        <f>IF(OR(ISNUMBER(SEARCH("low",D1625))), "Yes", "No")</f>
        <v>No</v>
      </c>
      <c r="B1625" s="12" t="s">
        <v>3427</v>
      </c>
      <c r="C1625" s="5" t="s">
        <v>3428</v>
      </c>
      <c r="D1625" s="5" t="s">
        <v>84</v>
      </c>
      <c r="E1625" s="6"/>
      <c r="F1625" s="27" t="str">
        <f t="shared" si="89"/>
        <v>https://ucanr.edu/sites/WUCOLS/Plant_Search/?step=results&amp;city_id=68&amp;plant_name=</v>
      </c>
      <c r="G1625" s="3" t="s">
        <v>38</v>
      </c>
    </row>
    <row r="1626" spans="1:12" s="4" customFormat="1" x14ac:dyDescent="0.35">
      <c r="A1626" s="2" t="str">
        <f>IF(OR(ISNUMBER(SEARCH("low",D1626))), "Yes", "No")</f>
        <v>No</v>
      </c>
      <c r="B1626" s="12" t="s">
        <v>3429</v>
      </c>
      <c r="C1626" s="5" t="s">
        <v>3430</v>
      </c>
      <c r="D1626" s="5" t="s">
        <v>43</v>
      </c>
      <c r="E1626" s="6" t="s">
        <v>65</v>
      </c>
      <c r="F1626" s="27" t="str">
        <f t="shared" si="89"/>
        <v>https://ucanr.edu/sites/WUCOLS/Plant_Search/?step=results&amp;city_id=68&amp;plant_name=</v>
      </c>
      <c r="G1626" s="3" t="s">
        <v>38</v>
      </c>
    </row>
    <row r="1627" spans="1:12" s="4" customFormat="1" x14ac:dyDescent="0.35">
      <c r="A1627" s="2" t="s">
        <v>89</v>
      </c>
      <c r="B1627" s="1" t="s">
        <v>3431</v>
      </c>
      <c r="C1627" t="s">
        <v>3433</v>
      </c>
      <c r="D1627"/>
      <c r="E1627"/>
      <c r="F1627" s="7" t="str">
        <f t="shared" si="89"/>
        <v>https://www.cal-ipc.org/plants/risk/euphorbia-myrsinites-risk/</v>
      </c>
      <c r="G1627" t="s">
        <v>3434</v>
      </c>
      <c r="H1627" t="s">
        <v>93</v>
      </c>
      <c r="I1627"/>
    </row>
    <row r="1628" spans="1:12" s="4" customFormat="1" x14ac:dyDescent="0.35">
      <c r="A1628" s="2" t="str">
        <f>IF(OR(ISNUMBER(SEARCH("low",D1628))), "Yes", "No")</f>
        <v>Yes</v>
      </c>
      <c r="B1628" s="12" t="s">
        <v>3431</v>
      </c>
      <c r="C1628" s="5" t="s">
        <v>3432</v>
      </c>
      <c r="D1628" s="5" t="s">
        <v>62</v>
      </c>
      <c r="E1628" s="6"/>
      <c r="F1628" s="27" t="str">
        <f t="shared" si="89"/>
        <v>https://ucanr.edu/sites/WUCOLS/Plant_Search/?step=results&amp;city_id=68&amp;plant_name=</v>
      </c>
      <c r="G1628" s="3" t="s">
        <v>38</v>
      </c>
      <c r="H1628" t="s">
        <v>742</v>
      </c>
      <c r="J1628"/>
      <c r="K1628"/>
      <c r="L1628"/>
    </row>
    <row r="1629" spans="1:12" s="4" customFormat="1" x14ac:dyDescent="0.35">
      <c r="A1629" s="2" t="s">
        <v>89</v>
      </c>
      <c r="B1629" s="1" t="s">
        <v>3435</v>
      </c>
      <c r="C1629" t="s">
        <v>3436</v>
      </c>
      <c r="D1629"/>
      <c r="E1629"/>
      <c r="F1629" s="7" t="str">
        <f t="shared" si="89"/>
        <v>https://www.cal-ipc.org/plants/profile/euphorbia-oblongata-profile/</v>
      </c>
      <c r="G1629" t="s">
        <v>3437</v>
      </c>
      <c r="H1629" t="s">
        <v>140</v>
      </c>
      <c r="I1629"/>
      <c r="J1629"/>
      <c r="K1629"/>
      <c r="L1629"/>
    </row>
    <row r="1630" spans="1:12" s="4" customFormat="1" x14ac:dyDescent="0.35">
      <c r="A1630" s="2" t="str">
        <f>IF(OR(ISNUMBER(SEARCH("low",D1630))), "Yes", "No")</f>
        <v>Yes</v>
      </c>
      <c r="B1630" s="12" t="s">
        <v>3438</v>
      </c>
      <c r="C1630" s="5" t="s">
        <v>3439</v>
      </c>
      <c r="D1630" s="5" t="s">
        <v>62</v>
      </c>
      <c r="E1630" s="6"/>
      <c r="F1630" s="27" t="str">
        <f t="shared" si="89"/>
        <v>https://ucanr.edu/sites/WUCOLS/Plant_Search/?step=results&amp;city_id=68&amp;plant_name=</v>
      </c>
      <c r="G1630" s="3" t="s">
        <v>38</v>
      </c>
    </row>
    <row r="1631" spans="1:12" s="4" customFormat="1" x14ac:dyDescent="0.35">
      <c r="A1631" s="2" t="str">
        <f>IF(OR(ISNUMBER(SEARCH("low",D1631))), "Yes", "No")</f>
        <v>No</v>
      </c>
      <c r="B1631" s="12" t="s">
        <v>3440</v>
      </c>
      <c r="C1631" s="5" t="s">
        <v>3441</v>
      </c>
      <c r="D1631" s="5" t="s">
        <v>84</v>
      </c>
      <c r="E1631" s="6"/>
      <c r="F1631" s="27" t="str">
        <f t="shared" si="89"/>
        <v>https://ucanr.edu/sites/WUCOLS/Plant_Search/?step=results&amp;city_id=68&amp;plant_name=</v>
      </c>
      <c r="G1631" s="3" t="s">
        <v>38</v>
      </c>
    </row>
    <row r="1632" spans="1:12" s="4" customFormat="1" x14ac:dyDescent="0.35">
      <c r="A1632" s="2" t="str">
        <f>IF(OR(ISNUMBER(SEARCH("low",D1632))), "Yes", "No")</f>
        <v>Yes</v>
      </c>
      <c r="B1632" s="12" t="s">
        <v>3442</v>
      </c>
      <c r="C1632" s="5" t="s">
        <v>3443</v>
      </c>
      <c r="D1632" s="5" t="s">
        <v>68</v>
      </c>
      <c r="E1632" s="6"/>
      <c r="F1632" s="27" t="str">
        <f t="shared" si="89"/>
        <v>https://ucanr.edu/sites/WUCOLS/Plant_Search/?step=results&amp;city_id=68&amp;plant_name=</v>
      </c>
      <c r="G1632" s="3" t="s">
        <v>38</v>
      </c>
    </row>
    <row r="1633" spans="1:12" s="4" customFormat="1" x14ac:dyDescent="0.35">
      <c r="A1633" s="2" t="str">
        <f>IF(OR(ISNUMBER(SEARCH("low",D1633))), "Yes", "No")</f>
        <v>Yes</v>
      </c>
      <c r="B1633" s="12" t="s">
        <v>3444</v>
      </c>
      <c r="C1633" s="5" t="s">
        <v>3445</v>
      </c>
      <c r="D1633" s="5" t="s">
        <v>62</v>
      </c>
      <c r="E1633" s="6"/>
      <c r="F1633" s="27" t="str">
        <f t="shared" si="89"/>
        <v>https://ucanr.edu/sites/WUCOLS/Plant_Search/?step=results&amp;city_id=68&amp;plant_name=</v>
      </c>
      <c r="G1633" s="3" t="s">
        <v>38</v>
      </c>
    </row>
    <row r="1634" spans="1:12" s="4" customFormat="1" x14ac:dyDescent="0.35">
      <c r="A1634" s="2" t="str">
        <f>IF(OR(ISNUMBER(SEARCH("low",D1634))), "Yes", "No")</f>
        <v>Yes</v>
      </c>
      <c r="B1634" s="12" t="s">
        <v>3446</v>
      </c>
      <c r="C1634" s="5" t="s">
        <v>3447</v>
      </c>
      <c r="D1634" s="5" t="s">
        <v>62</v>
      </c>
      <c r="E1634" s="6"/>
      <c r="F1634" s="27" t="str">
        <f t="shared" si="89"/>
        <v>https://ucanr.edu/sites/WUCOLS/Plant_Search/?step=results&amp;city_id=68&amp;plant_name=</v>
      </c>
      <c r="G1634" s="3" t="s">
        <v>38</v>
      </c>
    </row>
    <row r="1635" spans="1:12" s="4" customFormat="1" x14ac:dyDescent="0.35">
      <c r="A1635" s="2" t="s">
        <v>89</v>
      </c>
      <c r="B1635" s="1" t="s">
        <v>3448</v>
      </c>
      <c r="C1635" t="s">
        <v>3449</v>
      </c>
      <c r="D1635"/>
      <c r="E1635"/>
      <c r="F1635" s="7" t="str">
        <f t="shared" si="89"/>
        <v>https://www.cal-ipc.org/plants/profile/euphorbia-terracina-profile/</v>
      </c>
      <c r="G1635" t="s">
        <v>3450</v>
      </c>
      <c r="H1635" t="s">
        <v>140</v>
      </c>
      <c r="I1635"/>
      <c r="J1635"/>
      <c r="K1635"/>
      <c r="L1635"/>
    </row>
    <row r="1636" spans="1:12" s="4" customFormat="1" x14ac:dyDescent="0.35">
      <c r="A1636" s="2" t="str">
        <f>IF(OR(ISNUMBER(SEARCH("low",D1636))), "Yes", "No")</f>
        <v>No</v>
      </c>
      <c r="B1636" s="12" t="s">
        <v>3451</v>
      </c>
      <c r="C1636" s="5" t="s">
        <v>3452</v>
      </c>
      <c r="D1636" s="5" t="s">
        <v>84</v>
      </c>
      <c r="E1636" s="6"/>
      <c r="F1636" s="27" t="str">
        <f t="shared" si="89"/>
        <v>https://ucanr.edu/sites/WUCOLS/Plant_Search/?step=results&amp;city_id=68&amp;plant_name=</v>
      </c>
      <c r="G1636" s="3" t="s">
        <v>38</v>
      </c>
    </row>
    <row r="1637" spans="1:12" s="4" customFormat="1" x14ac:dyDescent="0.35">
      <c r="A1637" s="2" t="s">
        <v>89</v>
      </c>
      <c r="B1637" s="1" t="s">
        <v>3453</v>
      </c>
      <c r="C1637" t="s">
        <v>3454</v>
      </c>
      <c r="D1637"/>
      <c r="E1637"/>
      <c r="F1637" s="7" t="str">
        <f t="shared" si="89"/>
        <v>https://www.cal-ipc.org/plants/profile/euphorbia-esula-profile/</v>
      </c>
      <c r="G1637" t="s">
        <v>3455</v>
      </c>
      <c r="H1637" t="s">
        <v>349</v>
      </c>
      <c r="I1637"/>
      <c r="J1637"/>
      <c r="K1637"/>
      <c r="L1637"/>
    </row>
    <row r="1638" spans="1:12" s="4" customFormat="1" x14ac:dyDescent="0.35">
      <c r="A1638" s="2" t="str">
        <f t="shared" ref="A1638:A1654" si="90">IF(OR(ISNUMBER(SEARCH("low",D1638))), "Yes", "No")</f>
        <v>No</v>
      </c>
      <c r="B1638" s="12" t="s">
        <v>3456</v>
      </c>
      <c r="C1638" s="5" t="s">
        <v>3457</v>
      </c>
      <c r="D1638" s="5" t="s">
        <v>43</v>
      </c>
      <c r="E1638" s="6"/>
      <c r="F1638" s="27" t="str">
        <f t="shared" si="89"/>
        <v>https://ucanr.edu/sites/WUCOLS/Plant_Search/?step=results&amp;city_id=68&amp;plant_name=</v>
      </c>
      <c r="G1638" s="3" t="s">
        <v>38</v>
      </c>
    </row>
    <row r="1639" spans="1:12" s="4" customFormat="1" x14ac:dyDescent="0.35">
      <c r="A1639" s="2" t="str">
        <f t="shared" si="90"/>
        <v>Yes</v>
      </c>
      <c r="B1639" s="12" t="s">
        <v>3458</v>
      </c>
      <c r="C1639" s="5" t="s">
        <v>3457</v>
      </c>
      <c r="D1639" s="5" t="s">
        <v>62</v>
      </c>
      <c r="E1639" s="6"/>
      <c r="F1639" s="27" t="str">
        <f t="shared" si="89"/>
        <v>https://ucanr.edu/sites/WUCOLS/Plant_Search/?step=results&amp;city_id=68&amp;plant_name=</v>
      </c>
      <c r="G1639" s="3" t="s">
        <v>38</v>
      </c>
    </row>
    <row r="1640" spans="1:12" s="4" customFormat="1" x14ac:dyDescent="0.35">
      <c r="A1640" s="2" t="str">
        <f t="shared" si="90"/>
        <v>Yes</v>
      </c>
      <c r="B1640" s="12" t="s">
        <v>3459</v>
      </c>
      <c r="C1640" s="5" t="s">
        <v>3460</v>
      </c>
      <c r="D1640" s="5" t="s">
        <v>68</v>
      </c>
      <c r="E1640" s="6"/>
      <c r="F1640" s="27" t="str">
        <f t="shared" si="89"/>
        <v>https://ucanr.edu/sites/WUCOLS/Plant_Search/?step=results&amp;city_id=68&amp;plant_name=</v>
      </c>
      <c r="G1640" s="3" t="s">
        <v>38</v>
      </c>
    </row>
    <row r="1641" spans="1:12" s="4" customFormat="1" ht="29" x14ac:dyDescent="0.35">
      <c r="A1641" s="2" t="str">
        <f t="shared" si="90"/>
        <v>No</v>
      </c>
      <c r="B1641" s="12" t="s">
        <v>3461</v>
      </c>
      <c r="C1641" s="5" t="s">
        <v>3462</v>
      </c>
      <c r="D1641" s="5" t="s">
        <v>37</v>
      </c>
      <c r="E1641" s="6"/>
      <c r="F1641" s="27" t="str">
        <f t="shared" si="89"/>
        <v>https://ucanr.edu/sites/WUCOLS/Plant_Search/?step=results&amp;city_id=68&amp;plant_name=</v>
      </c>
      <c r="G1641" s="3" t="s">
        <v>38</v>
      </c>
    </row>
    <row r="1642" spans="1:12" s="4" customFormat="1" x14ac:dyDescent="0.35">
      <c r="A1642" s="2" t="str">
        <f t="shared" si="90"/>
        <v>Yes</v>
      </c>
      <c r="B1642" s="12" t="s">
        <v>3463</v>
      </c>
      <c r="C1642" s="5" t="s">
        <v>3464</v>
      </c>
      <c r="D1642" s="5" t="s">
        <v>62</v>
      </c>
      <c r="E1642" s="6"/>
      <c r="F1642" s="27" t="str">
        <f t="shared" si="89"/>
        <v>https://ucanr.edu/sites/WUCOLS/Plant_Search/?step=results&amp;city_id=68&amp;plant_name=</v>
      </c>
      <c r="G1642" s="3" t="s">
        <v>38</v>
      </c>
    </row>
    <row r="1643" spans="1:12" s="4" customFormat="1" x14ac:dyDescent="0.35">
      <c r="A1643" s="2" t="str">
        <f t="shared" si="90"/>
        <v>No</v>
      </c>
      <c r="B1643" s="12" t="s">
        <v>3465</v>
      </c>
      <c r="C1643" s="5" t="s">
        <v>3466</v>
      </c>
      <c r="D1643" s="5" t="s">
        <v>37</v>
      </c>
      <c r="E1643" s="6"/>
      <c r="F1643" s="27" t="str">
        <f t="shared" si="89"/>
        <v>https://ucanr.edu/sites/WUCOLS/Plant_Search/?step=results&amp;city_id=68&amp;plant_name=</v>
      </c>
      <c r="G1643" s="3" t="s">
        <v>38</v>
      </c>
    </row>
    <row r="1644" spans="1:12" s="4" customFormat="1" x14ac:dyDescent="0.35">
      <c r="A1644" s="2" t="str">
        <f t="shared" si="90"/>
        <v>Yes</v>
      </c>
      <c r="B1644" s="12" t="s">
        <v>3467</v>
      </c>
      <c r="C1644" s="5" t="s">
        <v>3468</v>
      </c>
      <c r="D1644" s="5" t="s">
        <v>62</v>
      </c>
      <c r="E1644" s="6"/>
      <c r="F1644" s="27" t="str">
        <f t="shared" si="89"/>
        <v>https://ucanr.edu/sites/WUCOLS/Plant_Search/?step=results&amp;city_id=68&amp;plant_name=</v>
      </c>
      <c r="G1644" s="3" t="s">
        <v>38</v>
      </c>
    </row>
    <row r="1645" spans="1:12" s="4" customFormat="1" x14ac:dyDescent="0.35">
      <c r="A1645" s="2" t="str">
        <f t="shared" si="90"/>
        <v>No</v>
      </c>
      <c r="B1645" s="12" t="s">
        <v>3469</v>
      </c>
      <c r="C1645" s="5" t="s">
        <v>3470</v>
      </c>
      <c r="D1645" s="5" t="s">
        <v>37</v>
      </c>
      <c r="E1645" s="6" t="s">
        <v>65</v>
      </c>
      <c r="F1645" s="27" t="str">
        <f t="shared" si="89"/>
        <v>https://calscape.org/Euthamia-occidentalis-(Western-Goldentop)</v>
      </c>
      <c r="G1645" s="3" t="s">
        <v>3471</v>
      </c>
    </row>
    <row r="1646" spans="1:12" s="4" customFormat="1" x14ac:dyDescent="0.35">
      <c r="A1646" s="2" t="str">
        <f t="shared" si="90"/>
        <v>No</v>
      </c>
      <c r="B1646" s="12" t="s">
        <v>3472</v>
      </c>
      <c r="C1646" s="5" t="s">
        <v>3473</v>
      </c>
      <c r="D1646" s="5" t="s">
        <v>43</v>
      </c>
      <c r="E1646" s="6"/>
      <c r="F1646" s="27" t="str">
        <f t="shared" si="89"/>
        <v>https://ucanr.edu/sites/WUCOLS/Plant_Search/?step=results&amp;city_id=68&amp;plant_name=</v>
      </c>
      <c r="G1646" s="3" t="s">
        <v>38</v>
      </c>
    </row>
    <row r="1647" spans="1:12" s="4" customFormat="1" x14ac:dyDescent="0.35">
      <c r="A1647" s="2" t="str">
        <f t="shared" si="90"/>
        <v>Yes</v>
      </c>
      <c r="B1647" s="12" t="s">
        <v>3474</v>
      </c>
      <c r="C1647" s="5" t="s">
        <v>3475</v>
      </c>
      <c r="D1647" s="5" t="s">
        <v>62</v>
      </c>
      <c r="E1647" s="6"/>
      <c r="F1647" s="27" t="str">
        <f t="shared" si="89"/>
        <v>https://ucanr.edu/sites/WUCOLS/Plant_Search/?step=results&amp;city_id=68&amp;plant_name=</v>
      </c>
      <c r="G1647" s="3" t="s">
        <v>38</v>
      </c>
    </row>
    <row r="1648" spans="1:12" s="4" customFormat="1" x14ac:dyDescent="0.35">
      <c r="A1648" s="2" t="str">
        <f t="shared" si="90"/>
        <v>No</v>
      </c>
      <c r="B1648" s="12" t="s">
        <v>3476</v>
      </c>
      <c r="C1648" s="5" t="s">
        <v>3477</v>
      </c>
      <c r="D1648" s="5" t="s">
        <v>37</v>
      </c>
      <c r="E1648" s="6"/>
      <c r="F1648" s="27" t="str">
        <f t="shared" si="89"/>
        <v>https://ucanr.edu/sites/WUCOLS/Plant_Search/?step=results&amp;city_id=68&amp;plant_name=</v>
      </c>
      <c r="G1648" s="3" t="s">
        <v>38</v>
      </c>
    </row>
    <row r="1649" spans="1:12" s="4" customFormat="1" x14ac:dyDescent="0.35">
      <c r="A1649" s="2" t="str">
        <f t="shared" si="90"/>
        <v>No</v>
      </c>
      <c r="B1649" s="12" t="s">
        <v>3478</v>
      </c>
      <c r="C1649" s="5" t="s">
        <v>3479</v>
      </c>
      <c r="D1649" s="5" t="s">
        <v>84</v>
      </c>
      <c r="E1649" s="6"/>
      <c r="F1649" s="27" t="str">
        <f t="shared" si="89"/>
        <v>https://ucanr.edu/sites/WUCOLS/Plant_Search/?step=results&amp;city_id=68&amp;plant_name=</v>
      </c>
      <c r="G1649" s="3" t="s">
        <v>38</v>
      </c>
    </row>
    <row r="1650" spans="1:12" s="4" customFormat="1" x14ac:dyDescent="0.35">
      <c r="A1650" s="2" t="str">
        <f t="shared" si="90"/>
        <v>No</v>
      </c>
      <c r="B1650" s="12" t="s">
        <v>3480</v>
      </c>
      <c r="C1650" s="5" t="s">
        <v>3479</v>
      </c>
      <c r="D1650" s="5" t="s">
        <v>84</v>
      </c>
      <c r="E1650" s="6"/>
      <c r="F1650" s="27" t="str">
        <f t="shared" si="89"/>
        <v>https://ucanr.edu/sites/WUCOLS/Plant_Search/?step=results&amp;city_id=68&amp;plant_name=</v>
      </c>
      <c r="G1650" s="3" t="s">
        <v>38</v>
      </c>
    </row>
    <row r="1651" spans="1:12" s="4" customFormat="1" x14ac:dyDescent="0.35">
      <c r="A1651" s="2" t="str">
        <f t="shared" si="90"/>
        <v>No</v>
      </c>
      <c r="B1651" s="12" t="s">
        <v>3481</v>
      </c>
      <c r="C1651" s="5" t="s">
        <v>3482</v>
      </c>
      <c r="D1651" s="5" t="s">
        <v>43</v>
      </c>
      <c r="E1651" s="6"/>
      <c r="F1651" s="27" t="str">
        <f t="shared" si="89"/>
        <v>https://ucanr.edu/sites/WUCOLS/Plant_Search/?step=results&amp;city_id=68&amp;plant_name=</v>
      </c>
      <c r="G1651" s="3" t="s">
        <v>38</v>
      </c>
    </row>
    <row r="1652" spans="1:12" s="4" customFormat="1" x14ac:dyDescent="0.35">
      <c r="A1652" s="2" t="str">
        <f t="shared" si="90"/>
        <v>No</v>
      </c>
      <c r="B1652" s="12" t="s">
        <v>3483</v>
      </c>
      <c r="C1652" s="5" t="s">
        <v>3484</v>
      </c>
      <c r="D1652" s="5" t="s">
        <v>84</v>
      </c>
      <c r="E1652" s="6"/>
      <c r="F1652" s="27" t="str">
        <f t="shared" si="89"/>
        <v>https://ucanr.edu/sites/WUCOLS/Plant_Search/?step=results&amp;city_id=68&amp;plant_name=</v>
      </c>
      <c r="G1652" s="3" t="s">
        <v>38</v>
      </c>
    </row>
    <row r="1653" spans="1:12" s="4" customFormat="1" x14ac:dyDescent="0.35">
      <c r="A1653" s="2" t="str">
        <f t="shared" si="90"/>
        <v>No</v>
      </c>
      <c r="B1653" s="12" t="s">
        <v>3485</v>
      </c>
      <c r="C1653" s="5" t="s">
        <v>3486</v>
      </c>
      <c r="D1653" s="5" t="s">
        <v>43</v>
      </c>
      <c r="E1653" s="6"/>
      <c r="F1653" s="27" t="str">
        <f t="shared" si="89"/>
        <v>https://ucanr.edu/sites/WUCOLS/Plant_Search/?step=results&amp;city_id=68&amp;plant_name=</v>
      </c>
      <c r="G1653" s="3" t="s">
        <v>38</v>
      </c>
    </row>
    <row r="1654" spans="1:12" s="4" customFormat="1" x14ac:dyDescent="0.35">
      <c r="A1654" s="2" t="str">
        <f t="shared" si="90"/>
        <v>No</v>
      </c>
      <c r="B1654" s="12" t="s">
        <v>3487</v>
      </c>
      <c r="C1654" s="5" t="s">
        <v>3488</v>
      </c>
      <c r="D1654" s="5" t="s">
        <v>37</v>
      </c>
      <c r="E1654" s="6"/>
      <c r="F1654" s="27" t="str">
        <f t="shared" si="89"/>
        <v>https://ucanr.edu/sites/WUCOLS/Plant_Search/?step=results&amp;city_id=68&amp;plant_name=</v>
      </c>
      <c r="G1654" s="3" t="s">
        <v>38</v>
      </c>
    </row>
    <row r="1655" spans="1:12" s="4" customFormat="1" x14ac:dyDescent="0.35">
      <c r="A1655" s="2" t="s">
        <v>89</v>
      </c>
      <c r="B1655" s="1" t="s">
        <v>3489</v>
      </c>
      <c r="C1655" t="s">
        <v>3490</v>
      </c>
      <c r="D1655"/>
      <c r="E1655"/>
      <c r="F1655" s="7" t="str">
        <f t="shared" si="89"/>
        <v>https://www.cal-ipc.org/plants/risk/fallopia-xbohemica-risk/</v>
      </c>
      <c r="G1655" t="s">
        <v>3491</v>
      </c>
      <c r="H1655" t="s">
        <v>93</v>
      </c>
      <c r="I1655"/>
      <c r="J1655"/>
      <c r="K1655"/>
      <c r="L1655"/>
    </row>
    <row r="1656" spans="1:12" s="4" customFormat="1" ht="29" x14ac:dyDescent="0.35">
      <c r="A1656" s="2" t="str">
        <f>IF(OR(ISNUMBER(SEARCH("low",D1656))), "Yes", "No")</f>
        <v>Yes</v>
      </c>
      <c r="B1656" s="12" t="s">
        <v>3492</v>
      </c>
      <c r="C1656" s="5" t="s">
        <v>3493</v>
      </c>
      <c r="D1656" s="5" t="s">
        <v>62</v>
      </c>
      <c r="E1656" s="6"/>
      <c r="F1656" s="27" t="str">
        <f t="shared" si="89"/>
        <v>https://ucanr.edu/sites/WUCOLS/Plant_Search/?step=results&amp;city_id=68&amp;plant_name=</v>
      </c>
      <c r="G1656" s="3" t="s">
        <v>38</v>
      </c>
    </row>
    <row r="1657" spans="1:12" s="4" customFormat="1" x14ac:dyDescent="0.35">
      <c r="A1657" s="2" t="s">
        <v>89</v>
      </c>
      <c r="B1657" s="1" t="s">
        <v>3494</v>
      </c>
      <c r="C1657" t="s">
        <v>3495</v>
      </c>
      <c r="D1657"/>
      <c r="E1657"/>
      <c r="F1657" s="7" t="str">
        <f t="shared" si="89"/>
        <v>https://www.cal-ipc.org/plants/profile/fallopia-japonica-profile/</v>
      </c>
      <c r="G1657" t="s">
        <v>3496</v>
      </c>
      <c r="H1657" t="s">
        <v>121</v>
      </c>
      <c r="I1657"/>
      <c r="J1657"/>
      <c r="K1657"/>
      <c r="L1657"/>
    </row>
    <row r="1658" spans="1:12" s="4" customFormat="1" ht="29" x14ac:dyDescent="0.35">
      <c r="A1658" s="2" t="str">
        <f>IF(OR(ISNUMBER(SEARCH("low",D1658))), "Yes", "No")</f>
        <v>Yes</v>
      </c>
      <c r="B1658" s="12" t="s">
        <v>3497</v>
      </c>
      <c r="C1658" s="5" t="s">
        <v>3498</v>
      </c>
      <c r="D1658" s="5" t="s">
        <v>62</v>
      </c>
      <c r="E1658" s="6"/>
      <c r="F1658" s="27" t="str">
        <f t="shared" si="89"/>
        <v>https://ucanr.edu/sites/WUCOLS/Plant_Search/?step=results&amp;city_id=68&amp;plant_name=</v>
      </c>
      <c r="G1658" s="3" t="s">
        <v>38</v>
      </c>
    </row>
    <row r="1659" spans="1:12" s="4" customFormat="1" x14ac:dyDescent="0.35">
      <c r="A1659" s="2" t="s">
        <v>89</v>
      </c>
      <c r="B1659" s="1" t="s">
        <v>3499</v>
      </c>
      <c r="C1659" t="s">
        <v>3500</v>
      </c>
      <c r="D1659"/>
      <c r="E1659"/>
      <c r="F1659" s="7" t="str">
        <f t="shared" si="89"/>
        <v>https://www.cal-ipc.org/plants/profile/polygonum-sachalinense-profile/</v>
      </c>
      <c r="G1659" t="s">
        <v>3501</v>
      </c>
      <c r="H1659" t="s">
        <v>121</v>
      </c>
      <c r="I1659"/>
      <c r="J1659"/>
      <c r="K1659"/>
      <c r="L1659"/>
    </row>
    <row r="1660" spans="1:12" s="4" customFormat="1" x14ac:dyDescent="0.35">
      <c r="A1660" s="2" t="str">
        <f t="shared" ref="A1660:A1676" si="91">IF(OR(ISNUMBER(SEARCH("low",D1660))), "Yes", "No")</f>
        <v>Yes</v>
      </c>
      <c r="B1660" s="12" t="s">
        <v>3502</v>
      </c>
      <c r="C1660" s="5" t="s">
        <v>3503</v>
      </c>
      <c r="D1660" s="5" t="s">
        <v>62</v>
      </c>
      <c r="E1660" s="6" t="s">
        <v>65</v>
      </c>
      <c r="F1660" s="27" t="str">
        <f t="shared" si="89"/>
        <v>https://ucanr.edu/sites/WUCOLS/Plant_Search/?step=results&amp;city_id=68&amp;plant_name=</v>
      </c>
      <c r="G1660" s="3" t="s">
        <v>38</v>
      </c>
    </row>
    <row r="1661" spans="1:12" s="4" customFormat="1" ht="29" x14ac:dyDescent="0.35">
      <c r="A1661" s="2" t="str">
        <f t="shared" si="91"/>
        <v>No</v>
      </c>
      <c r="B1661" s="12" t="s">
        <v>3504</v>
      </c>
      <c r="C1661" s="5" t="s">
        <v>3505</v>
      </c>
      <c r="D1661" s="5" t="s">
        <v>303</v>
      </c>
      <c r="E1661" s="6"/>
      <c r="F1661" s="27" t="str">
        <f t="shared" si="89"/>
        <v>https://ucanr.edu/sites/WUCOLS/Plant_Search/?step=results&amp;city_id=68&amp;plant_name=</v>
      </c>
      <c r="G1661" s="3" t="s">
        <v>38</v>
      </c>
    </row>
    <row r="1662" spans="1:12" s="4" customFormat="1" x14ac:dyDescent="0.35">
      <c r="A1662" s="2" t="str">
        <f t="shared" si="91"/>
        <v>No</v>
      </c>
      <c r="B1662" s="12" t="s">
        <v>3506</v>
      </c>
      <c r="C1662" s="5" t="s">
        <v>3507</v>
      </c>
      <c r="D1662" s="5" t="s">
        <v>37</v>
      </c>
      <c r="E1662" s="6"/>
      <c r="F1662" s="27" t="str">
        <f t="shared" si="89"/>
        <v>https://ucanr.edu/sites/WUCOLS/Plant_Search/?step=results&amp;city_id=68&amp;plant_name=</v>
      </c>
      <c r="G1662" s="3" t="s">
        <v>38</v>
      </c>
    </row>
    <row r="1663" spans="1:12" s="4" customFormat="1" x14ac:dyDescent="0.35">
      <c r="A1663" s="2" t="str">
        <f t="shared" si="91"/>
        <v>No</v>
      </c>
      <c r="B1663" s="12" t="s">
        <v>3508</v>
      </c>
      <c r="C1663" s="5" t="s">
        <v>1286</v>
      </c>
      <c r="D1663" s="5" t="s">
        <v>37</v>
      </c>
      <c r="E1663" s="6"/>
      <c r="F1663" s="27" t="str">
        <f t="shared" si="89"/>
        <v>https://ucanr.edu/sites/WUCOLS/Plant_Search/?step=results&amp;city_id=68&amp;plant_name=</v>
      </c>
      <c r="G1663" s="3" t="s">
        <v>38</v>
      </c>
    </row>
    <row r="1664" spans="1:12" s="4" customFormat="1" x14ac:dyDescent="0.35">
      <c r="A1664" s="2" t="str">
        <f t="shared" si="91"/>
        <v>No</v>
      </c>
      <c r="B1664" s="12" t="s">
        <v>3509</v>
      </c>
      <c r="C1664" s="5" t="s">
        <v>3510</v>
      </c>
      <c r="D1664" s="5" t="s">
        <v>37</v>
      </c>
      <c r="E1664" s="6"/>
      <c r="F1664" s="27" t="str">
        <f t="shared" si="89"/>
        <v>https://ucanr.edu/sites/WUCOLS/Plant_Search/?step=results&amp;city_id=68&amp;plant_name=</v>
      </c>
      <c r="G1664" s="3" t="s">
        <v>38</v>
      </c>
    </row>
    <row r="1665" spans="1:12" s="4" customFormat="1" ht="29" x14ac:dyDescent="0.35">
      <c r="A1665" s="2" t="str">
        <f t="shared" si="91"/>
        <v>No</v>
      </c>
      <c r="B1665" s="12" t="s">
        <v>3511</v>
      </c>
      <c r="C1665" s="5" t="s">
        <v>3512</v>
      </c>
      <c r="D1665" s="5" t="s">
        <v>37</v>
      </c>
      <c r="E1665" s="6"/>
      <c r="F1665" s="27" t="str">
        <f t="shared" si="89"/>
        <v>https://ucanr.edu/sites/WUCOLS/Plant_Search/?step=results&amp;city_id=68&amp;plant_name=</v>
      </c>
      <c r="G1665" s="3" t="s">
        <v>38</v>
      </c>
    </row>
    <row r="1666" spans="1:12" s="4" customFormat="1" x14ac:dyDescent="0.35">
      <c r="A1666" s="2" t="str">
        <f t="shared" si="91"/>
        <v>No</v>
      </c>
      <c r="B1666" s="12" t="s">
        <v>3513</v>
      </c>
      <c r="C1666" s="5" t="s">
        <v>3514</v>
      </c>
      <c r="D1666" s="5" t="s">
        <v>37</v>
      </c>
      <c r="E1666" s="6"/>
      <c r="F1666" s="27" t="str">
        <f t="shared" si="89"/>
        <v>https://ucanr.edu/sites/WUCOLS/Plant_Search/?step=results&amp;city_id=68&amp;plant_name=</v>
      </c>
      <c r="G1666" s="3" t="s">
        <v>38</v>
      </c>
    </row>
    <row r="1667" spans="1:12" s="4" customFormat="1" ht="29" x14ac:dyDescent="0.35">
      <c r="A1667" s="2" t="str">
        <f t="shared" si="91"/>
        <v>No</v>
      </c>
      <c r="B1667" s="12" t="s">
        <v>3515</v>
      </c>
      <c r="C1667" s="5" t="s">
        <v>3510</v>
      </c>
      <c r="D1667" s="5" t="s">
        <v>37</v>
      </c>
      <c r="E1667" s="6"/>
      <c r="F1667" s="27" t="str">
        <f t="shared" ref="F1667:F1730" si="92">HYPERLINK(G1667)</f>
        <v>https://ucanr.edu/sites/WUCOLS/Plant_Search/?step=results&amp;city_id=68&amp;plant_name=</v>
      </c>
      <c r="G1667" s="3" t="s">
        <v>38</v>
      </c>
    </row>
    <row r="1668" spans="1:12" s="4" customFormat="1" x14ac:dyDescent="0.35">
      <c r="A1668" s="2" t="str">
        <f t="shared" si="91"/>
        <v>Yes</v>
      </c>
      <c r="B1668" s="12" t="s">
        <v>3516</v>
      </c>
      <c r="C1668" s="5" t="s">
        <v>3517</v>
      </c>
      <c r="D1668" s="5" t="s">
        <v>62</v>
      </c>
      <c r="E1668" s="6"/>
      <c r="F1668" s="27" t="str">
        <f t="shared" si="92"/>
        <v>https://ucanr.edu/sites/WUCOLS/Plant_Search/?step=results&amp;city_id=68&amp;plant_name=</v>
      </c>
      <c r="G1668" s="3" t="s">
        <v>38</v>
      </c>
    </row>
    <row r="1669" spans="1:12" s="4" customFormat="1" x14ac:dyDescent="0.35">
      <c r="A1669" s="2" t="str">
        <f t="shared" si="91"/>
        <v>No</v>
      </c>
      <c r="B1669" s="12" t="s">
        <v>3518</v>
      </c>
      <c r="C1669" s="5" t="s">
        <v>3519</v>
      </c>
      <c r="D1669" s="5" t="s">
        <v>37</v>
      </c>
      <c r="E1669" s="6"/>
      <c r="F1669" s="27" t="str">
        <f t="shared" si="92"/>
        <v>https://ucanr.edu/sites/WUCOLS/Plant_Search/?step=results&amp;city_id=68&amp;plant_name=</v>
      </c>
      <c r="G1669" s="3" t="s">
        <v>38</v>
      </c>
    </row>
    <row r="1670" spans="1:12" s="4" customFormat="1" x14ac:dyDescent="0.35">
      <c r="A1670" s="2" t="str">
        <f t="shared" si="91"/>
        <v>No</v>
      </c>
      <c r="B1670" s="12" t="s">
        <v>3520</v>
      </c>
      <c r="C1670" s="5" t="s">
        <v>3521</v>
      </c>
      <c r="D1670" s="5" t="s">
        <v>43</v>
      </c>
      <c r="E1670" s="6"/>
      <c r="F1670" s="27" t="str">
        <f t="shared" si="92"/>
        <v>https://ucanr.edu/sites/WUCOLS/Plant_Search/?step=results&amp;city_id=68&amp;plant_name=</v>
      </c>
      <c r="G1670" s="3" t="s">
        <v>38</v>
      </c>
    </row>
    <row r="1671" spans="1:12" s="4" customFormat="1" x14ac:dyDescent="0.35">
      <c r="A1671" s="2" t="str">
        <f t="shared" si="91"/>
        <v>No</v>
      </c>
      <c r="B1671" s="12" t="s">
        <v>3522</v>
      </c>
      <c r="C1671" s="5" t="s">
        <v>3523</v>
      </c>
      <c r="D1671" s="5" t="s">
        <v>37</v>
      </c>
      <c r="E1671" s="6"/>
      <c r="F1671" s="27" t="str">
        <f t="shared" si="92"/>
        <v>https://ucanr.edu/sites/WUCOLS/Plant_Search/?step=results&amp;city_id=68&amp;plant_name=</v>
      </c>
      <c r="G1671" s="3" t="s">
        <v>38</v>
      </c>
    </row>
    <row r="1672" spans="1:12" s="4" customFormat="1" x14ac:dyDescent="0.35">
      <c r="A1672" s="2" t="str">
        <f t="shared" si="91"/>
        <v>Yes</v>
      </c>
      <c r="B1672" s="12" t="s">
        <v>3524</v>
      </c>
      <c r="C1672" s="5" t="s">
        <v>3525</v>
      </c>
      <c r="D1672" s="5" t="s">
        <v>62</v>
      </c>
      <c r="E1672" s="6"/>
      <c r="F1672" s="27" t="str">
        <f t="shared" si="92"/>
        <v>https://ucanr.edu/sites/WUCOLS/Plant_Search/?step=results&amp;city_id=68&amp;plant_name=</v>
      </c>
      <c r="G1672" s="3" t="s">
        <v>38</v>
      </c>
    </row>
    <row r="1673" spans="1:12" s="4" customFormat="1" ht="29" x14ac:dyDescent="0.35">
      <c r="A1673" s="2" t="str">
        <f t="shared" si="91"/>
        <v>Yes</v>
      </c>
      <c r="B1673" s="12" t="s">
        <v>3526</v>
      </c>
      <c r="C1673" s="5" t="s">
        <v>2942</v>
      </c>
      <c r="D1673" s="5" t="s">
        <v>68</v>
      </c>
      <c r="E1673" s="6" t="s">
        <v>65</v>
      </c>
      <c r="F1673" s="27" t="str">
        <f t="shared" si="92"/>
        <v>https://ucanr.edu/sites/WUCOLS/Plant_Search/?step=results&amp;city_id=68&amp;plant_name=</v>
      </c>
      <c r="G1673" s="3" t="s">
        <v>38</v>
      </c>
    </row>
    <row r="1674" spans="1:12" s="4" customFormat="1" x14ac:dyDescent="0.35">
      <c r="A1674" s="2" t="str">
        <f t="shared" si="91"/>
        <v>Yes</v>
      </c>
      <c r="B1674" s="12" t="s">
        <v>3527</v>
      </c>
      <c r="C1674" s="5" t="s">
        <v>3528</v>
      </c>
      <c r="D1674" s="5" t="s">
        <v>68</v>
      </c>
      <c r="E1674" s="6"/>
      <c r="F1674" s="27" t="str">
        <f t="shared" si="92"/>
        <v>https://ucanr.edu/sites/WUCOLS/Plant_Search/?step=results&amp;city_id=68&amp;plant_name=</v>
      </c>
      <c r="G1674" s="3" t="s">
        <v>38</v>
      </c>
    </row>
    <row r="1675" spans="1:12" s="4" customFormat="1" x14ac:dyDescent="0.35">
      <c r="A1675" s="2" t="str">
        <f t="shared" si="91"/>
        <v>No</v>
      </c>
      <c r="B1675" s="12" t="s">
        <v>3529</v>
      </c>
      <c r="C1675" s="5" t="s">
        <v>3530</v>
      </c>
      <c r="D1675" s="5" t="s">
        <v>43</v>
      </c>
      <c r="E1675" s="6"/>
      <c r="F1675" s="27" t="str">
        <f t="shared" si="92"/>
        <v>https://ucanr.edu/sites/WUCOLS/Plant_Search/?step=results&amp;city_id=68&amp;plant_name=</v>
      </c>
      <c r="G1675" s="3" t="s">
        <v>38</v>
      </c>
    </row>
    <row r="1676" spans="1:12" s="4" customFormat="1" x14ac:dyDescent="0.35">
      <c r="A1676" s="2" t="str">
        <f t="shared" si="91"/>
        <v>No</v>
      </c>
      <c r="B1676" s="12" t="s">
        <v>3531</v>
      </c>
      <c r="C1676" s="5" t="s">
        <v>3532</v>
      </c>
      <c r="D1676" s="5" t="s">
        <v>37</v>
      </c>
      <c r="E1676" s="6"/>
      <c r="F1676" s="27" t="str">
        <f t="shared" si="92"/>
        <v>https://ucanr.edu/sites/WUCOLS/Plant_Search/?step=results&amp;city_id=68&amp;plant_name=</v>
      </c>
      <c r="G1676" s="3" t="s">
        <v>38</v>
      </c>
    </row>
    <row r="1677" spans="1:12" s="4" customFormat="1" x14ac:dyDescent="0.35">
      <c r="A1677" s="2" t="s">
        <v>89</v>
      </c>
      <c r="B1677" s="1" t="s">
        <v>3533</v>
      </c>
      <c r="C1677" t="s">
        <v>3534</v>
      </c>
      <c r="D1677"/>
      <c r="E1677"/>
      <c r="F1677" s="7" t="str">
        <f t="shared" si="92"/>
        <v>https://www.cal-ipc.org/plants/profile/festuca-arundinacea-profile/</v>
      </c>
      <c r="G1677" t="s">
        <v>3535</v>
      </c>
      <c r="H1677" t="s">
        <v>121</v>
      </c>
      <c r="I1677"/>
      <c r="J1677"/>
      <c r="K1677"/>
      <c r="L1677"/>
    </row>
    <row r="1678" spans="1:12" s="4" customFormat="1" x14ac:dyDescent="0.35">
      <c r="A1678" s="2" t="str">
        <f t="shared" ref="A1678:A1688" si="93">IF(OR(ISNUMBER(SEARCH("low",D1678))), "Yes", "No")</f>
        <v>Yes</v>
      </c>
      <c r="B1678" s="1" t="s">
        <v>3536</v>
      </c>
      <c r="C1678" t="s">
        <v>3537</v>
      </c>
      <c r="D1678" s="9" t="s">
        <v>62</v>
      </c>
      <c r="E1678" s="6" t="s">
        <v>65</v>
      </c>
      <c r="F1678" s="27" t="str">
        <f t="shared" si="92"/>
        <v>https://plantmaster.com/presents/plants.php?id=5f736fa6604d7</v>
      </c>
      <c r="G1678" s="3" t="s">
        <v>100</v>
      </c>
      <c r="H1678" t="s">
        <v>101</v>
      </c>
    </row>
    <row r="1679" spans="1:12" s="4" customFormat="1" x14ac:dyDescent="0.35">
      <c r="A1679" s="2" t="str">
        <f t="shared" si="93"/>
        <v>Yes</v>
      </c>
      <c r="B1679" s="12" t="s">
        <v>3538</v>
      </c>
      <c r="C1679" s="5" t="s">
        <v>3539</v>
      </c>
      <c r="D1679" s="5" t="s">
        <v>62</v>
      </c>
      <c r="E1679" s="6" t="s">
        <v>65</v>
      </c>
      <c r="F1679" s="27" t="str">
        <f t="shared" si="92"/>
        <v>https://ucanr.edu/sites/WUCOLS/Plant_Search/?step=results&amp;city_id=68&amp;plant_name=</v>
      </c>
      <c r="G1679" s="3" t="s">
        <v>38</v>
      </c>
    </row>
    <row r="1680" spans="1:12" s="4" customFormat="1" x14ac:dyDescent="0.35">
      <c r="A1680" s="2" t="str">
        <f t="shared" si="93"/>
        <v>No</v>
      </c>
      <c r="B1680" s="12" t="s">
        <v>3540</v>
      </c>
      <c r="C1680" s="5" t="s">
        <v>3541</v>
      </c>
      <c r="D1680" s="5" t="s">
        <v>43</v>
      </c>
      <c r="E1680" s="6"/>
      <c r="F1680" s="27" t="str">
        <f t="shared" si="92"/>
        <v>https://ucanr.edu/sites/WUCOLS/Plant_Search/?step=results&amp;city_id=68&amp;plant_name=</v>
      </c>
      <c r="G1680" s="3" t="s">
        <v>38</v>
      </c>
    </row>
    <row r="1681" spans="1:12" s="4" customFormat="1" x14ac:dyDescent="0.35">
      <c r="A1681" s="2" t="str">
        <f t="shared" si="93"/>
        <v>Yes</v>
      </c>
      <c r="B1681" s="12" t="s">
        <v>3542</v>
      </c>
      <c r="C1681" s="5" t="s">
        <v>3543</v>
      </c>
      <c r="D1681" s="5" t="s">
        <v>62</v>
      </c>
      <c r="E1681" s="6"/>
      <c r="F1681" s="27" t="str">
        <f t="shared" si="92"/>
        <v>https://ucanr.edu/sites/WUCOLS/Plant_Search/?step=results&amp;city_id=68&amp;plant_name=</v>
      </c>
      <c r="G1681" s="3" t="s">
        <v>38</v>
      </c>
    </row>
    <row r="1682" spans="1:12" s="4" customFormat="1" x14ac:dyDescent="0.35">
      <c r="A1682" s="2" t="str">
        <f t="shared" si="93"/>
        <v>No</v>
      </c>
      <c r="B1682" s="12" t="s">
        <v>3544</v>
      </c>
      <c r="C1682" s="5" t="s">
        <v>3545</v>
      </c>
      <c r="D1682" s="5" t="s">
        <v>43</v>
      </c>
      <c r="E1682" s="6"/>
      <c r="F1682" s="27" t="str">
        <f t="shared" si="92"/>
        <v>https://ucanr.edu/sites/WUCOLS/Plant_Search/?step=results&amp;city_id=68&amp;plant_name=</v>
      </c>
      <c r="G1682" s="3" t="s">
        <v>38</v>
      </c>
    </row>
    <row r="1683" spans="1:12" s="4" customFormat="1" x14ac:dyDescent="0.35">
      <c r="A1683" s="2" t="str">
        <f t="shared" si="93"/>
        <v>Yes</v>
      </c>
      <c r="B1683" s="12" t="s">
        <v>3546</v>
      </c>
      <c r="C1683" s="5" t="s">
        <v>3547</v>
      </c>
      <c r="D1683" s="5" t="s">
        <v>62</v>
      </c>
      <c r="E1683" s="6"/>
      <c r="F1683" s="27" t="str">
        <f t="shared" si="92"/>
        <v>https://ucanr.edu/sites/WUCOLS/Plant_Search/?step=results&amp;city_id=68&amp;plant_name=</v>
      </c>
      <c r="G1683" s="3" t="s">
        <v>38</v>
      </c>
    </row>
    <row r="1684" spans="1:12" s="4" customFormat="1" x14ac:dyDescent="0.35">
      <c r="A1684" s="2" t="str">
        <f t="shared" si="93"/>
        <v>Yes</v>
      </c>
      <c r="B1684" s="12" t="s">
        <v>3548</v>
      </c>
      <c r="C1684" s="5" t="s">
        <v>3549</v>
      </c>
      <c r="D1684" s="5" t="s">
        <v>62</v>
      </c>
      <c r="E1684" s="6"/>
      <c r="F1684" s="27" t="str">
        <f t="shared" si="92"/>
        <v>https://www.gardenia.net/plant/festuca-glauca-blue-fescue-grass</v>
      </c>
      <c r="G1684" s="3" t="s">
        <v>3550</v>
      </c>
    </row>
    <row r="1685" spans="1:12" s="4" customFormat="1" x14ac:dyDescent="0.35">
      <c r="A1685" s="2" t="str">
        <f t="shared" si="93"/>
        <v>Yes</v>
      </c>
      <c r="B1685" s="1" t="s">
        <v>3551</v>
      </c>
      <c r="C1685" t="s">
        <v>3552</v>
      </c>
      <c r="D1685" s="9" t="s">
        <v>62</v>
      </c>
      <c r="E1685" s="2"/>
      <c r="F1685" s="27" t="str">
        <f t="shared" si="92"/>
        <v>https://plantmaster.com/presents/plants.php?id=5f736fa6604d7</v>
      </c>
      <c r="G1685" s="3" t="s">
        <v>100</v>
      </c>
      <c r="H1685" t="s">
        <v>101</v>
      </c>
    </row>
    <row r="1686" spans="1:12" s="4" customFormat="1" x14ac:dyDescent="0.35">
      <c r="A1686" s="2" t="str">
        <f t="shared" si="93"/>
        <v>Yes</v>
      </c>
      <c r="B1686" s="12" t="s">
        <v>3553</v>
      </c>
      <c r="C1686" s="5" t="s">
        <v>3554</v>
      </c>
      <c r="D1686" s="5" t="s">
        <v>68</v>
      </c>
      <c r="E1686" s="6" t="s">
        <v>65</v>
      </c>
      <c r="F1686" s="27" t="str">
        <f t="shared" si="92"/>
        <v>https://ucanr.edu/sites/WUCOLS/Plant_Search/?step=results&amp;city_id=68&amp;plant_name=</v>
      </c>
      <c r="G1686" s="3" t="s">
        <v>38</v>
      </c>
    </row>
    <row r="1687" spans="1:12" s="4" customFormat="1" x14ac:dyDescent="0.35">
      <c r="A1687" s="2" t="str">
        <f t="shared" si="93"/>
        <v>Yes</v>
      </c>
      <c r="B1687" s="12" t="s">
        <v>3555</v>
      </c>
      <c r="C1687" s="5" t="s">
        <v>3556</v>
      </c>
      <c r="D1687" s="5" t="s">
        <v>62</v>
      </c>
      <c r="E1687" s="6"/>
      <c r="F1687" s="27" t="str">
        <f t="shared" si="92"/>
        <v>https://ucanr.edu/sites/WUCOLS/Plant_Search/?step=results&amp;city_id=68&amp;plant_name=</v>
      </c>
      <c r="G1687" s="3" t="s">
        <v>38</v>
      </c>
      <c r="H1687" t="s">
        <v>101</v>
      </c>
    </row>
    <row r="1688" spans="1:12" s="4" customFormat="1" x14ac:dyDescent="0.35">
      <c r="A1688" s="2" t="str">
        <f t="shared" si="93"/>
        <v>No</v>
      </c>
      <c r="B1688" s="12" t="s">
        <v>3557</v>
      </c>
      <c r="C1688" s="5" t="s">
        <v>3558</v>
      </c>
      <c r="D1688" s="5" t="s">
        <v>43</v>
      </c>
      <c r="E1688" s="6"/>
      <c r="F1688" s="27" t="str">
        <f t="shared" si="92"/>
        <v>https://ucanr.edu/sites/WUCOLS/Plant_Search/?step=results&amp;city_id=68&amp;plant_name=</v>
      </c>
      <c r="G1688" s="3" t="s">
        <v>38</v>
      </c>
    </row>
    <row r="1689" spans="1:12" s="4" customFormat="1" x14ac:dyDescent="0.35">
      <c r="A1689" s="2" t="s">
        <v>89</v>
      </c>
      <c r="B1689" s="1" t="s">
        <v>3559</v>
      </c>
      <c r="C1689" t="s">
        <v>3560</v>
      </c>
      <c r="D1689"/>
      <c r="E1689"/>
      <c r="F1689" s="7" t="str">
        <f t="shared" si="92"/>
        <v>https://www.cal-ipc.org/plants/profile/vulpia-myuros-profile/</v>
      </c>
      <c r="G1689" t="s">
        <v>3561</v>
      </c>
      <c r="H1689" t="s">
        <v>121</v>
      </c>
      <c r="I1689"/>
      <c r="J1689"/>
      <c r="K1689"/>
      <c r="L1689"/>
    </row>
    <row r="1690" spans="1:12" s="4" customFormat="1" x14ac:dyDescent="0.35">
      <c r="A1690" s="2" t="str">
        <f>IF(OR(ISNUMBER(SEARCH("low",D1690))), "Yes", "No")</f>
        <v>Yes</v>
      </c>
      <c r="B1690" s="12" t="s">
        <v>3562</v>
      </c>
      <c r="C1690" s="5" t="s">
        <v>3563</v>
      </c>
      <c r="D1690" s="5" t="s">
        <v>62</v>
      </c>
      <c r="E1690" s="6" t="s">
        <v>65</v>
      </c>
      <c r="F1690" s="27" t="str">
        <f t="shared" si="92"/>
        <v>https://calscape.org/Festuca-occidentalis-(Western-Fescue)</v>
      </c>
      <c r="G1690" s="3" t="s">
        <v>3564</v>
      </c>
    </row>
    <row r="1691" spans="1:12" s="4" customFormat="1" x14ac:dyDescent="0.35">
      <c r="A1691" s="2" t="str">
        <f>IF(OR(ISNUMBER(SEARCH("low",D1691))), "Yes", "No")</f>
        <v>No</v>
      </c>
      <c r="B1691" s="12" t="s">
        <v>3565</v>
      </c>
      <c r="C1691" s="5" t="s">
        <v>3566</v>
      </c>
      <c r="D1691" s="5" t="s">
        <v>37</v>
      </c>
      <c r="E1691" s="6"/>
      <c r="F1691" s="27" t="str">
        <f t="shared" si="92"/>
        <v>https://ucanr.edu/sites/WUCOLS/Plant_Search/?step=results&amp;city_id=68&amp;plant_name=</v>
      </c>
      <c r="G1691" s="3" t="s">
        <v>38</v>
      </c>
    </row>
    <row r="1692" spans="1:12" s="4" customFormat="1" x14ac:dyDescent="0.35">
      <c r="A1692" s="2" t="s">
        <v>89</v>
      </c>
      <c r="B1692" s="1" t="s">
        <v>3567</v>
      </c>
      <c r="C1692" t="s">
        <v>3568</v>
      </c>
      <c r="D1692"/>
      <c r="E1692"/>
      <c r="F1692" s="7" t="str">
        <f t="shared" si="92"/>
        <v>https://www.cal-ipc.org/plants/profile/festuca-perennis-profile/</v>
      </c>
      <c r="G1692" t="s">
        <v>3569</v>
      </c>
      <c r="H1692" t="s">
        <v>121</v>
      </c>
      <c r="I1692"/>
      <c r="J1692"/>
      <c r="K1692"/>
      <c r="L1692"/>
    </row>
    <row r="1693" spans="1:12" s="4" customFormat="1" x14ac:dyDescent="0.35">
      <c r="A1693" s="2" t="str">
        <f t="shared" ref="A1693:A1699" si="94">IF(OR(ISNUMBER(SEARCH("low",D1693))), "Yes", "No")</f>
        <v>Yes</v>
      </c>
      <c r="B1693" s="12" t="s">
        <v>3570</v>
      </c>
      <c r="C1693" s="5" t="s">
        <v>3571</v>
      </c>
      <c r="D1693" s="5" t="s">
        <v>62</v>
      </c>
      <c r="E1693" s="6" t="s">
        <v>65</v>
      </c>
      <c r="F1693" s="27" t="str">
        <f t="shared" si="92"/>
        <v>https://ucanr.edu/sites/WUCOLS/Plant_Search/?step=results&amp;city_id=68&amp;plant_name=</v>
      </c>
      <c r="G1693" s="3" t="s">
        <v>38</v>
      </c>
    </row>
    <row r="1694" spans="1:12" s="4" customFormat="1" x14ac:dyDescent="0.35">
      <c r="A1694" s="2" t="str">
        <f t="shared" si="94"/>
        <v>No</v>
      </c>
      <c r="B1694" s="12" t="s">
        <v>3572</v>
      </c>
      <c r="C1694" s="5" t="s">
        <v>3573</v>
      </c>
      <c r="D1694" s="5" t="s">
        <v>37</v>
      </c>
      <c r="E1694" s="6"/>
      <c r="F1694" s="27" t="str">
        <f t="shared" si="92"/>
        <v>https://ucanr.edu/sites/WUCOLS/Plant_Search/?step=results&amp;city_id=68&amp;plant_name=</v>
      </c>
      <c r="G1694" s="3" t="s">
        <v>38</v>
      </c>
    </row>
    <row r="1695" spans="1:12" s="4" customFormat="1" x14ac:dyDescent="0.35">
      <c r="A1695" s="2" t="str">
        <f t="shared" si="94"/>
        <v>No</v>
      </c>
      <c r="B1695" s="12" t="s">
        <v>3574</v>
      </c>
      <c r="C1695" s="5" t="s">
        <v>3575</v>
      </c>
      <c r="D1695" s="5" t="s">
        <v>37</v>
      </c>
      <c r="E1695" s="6"/>
      <c r="F1695" s="27" t="str">
        <f t="shared" si="92"/>
        <v>https://ucanr.edu/sites/WUCOLS/Plant_Search/?step=results&amp;city_id=68&amp;plant_name=</v>
      </c>
      <c r="G1695" s="3" t="s">
        <v>38</v>
      </c>
    </row>
    <row r="1696" spans="1:12" s="4" customFormat="1" x14ac:dyDescent="0.35">
      <c r="A1696" s="2" t="str">
        <f t="shared" si="94"/>
        <v>No</v>
      </c>
      <c r="B1696" s="12" t="s">
        <v>3576</v>
      </c>
      <c r="C1696" s="5" t="s">
        <v>3577</v>
      </c>
      <c r="D1696" s="5" t="s">
        <v>84</v>
      </c>
      <c r="E1696" s="6"/>
      <c r="F1696" s="27" t="str">
        <f t="shared" si="92"/>
        <v>https://ucanr.edu/sites/WUCOLS/Plant_Search/?step=results&amp;city_id=68&amp;plant_name=</v>
      </c>
      <c r="G1696" s="3" t="s">
        <v>38</v>
      </c>
    </row>
    <row r="1697" spans="1:12" s="4" customFormat="1" x14ac:dyDescent="0.35">
      <c r="A1697" s="2" t="str">
        <f t="shared" si="94"/>
        <v>No</v>
      </c>
      <c r="B1697" s="12" t="s">
        <v>3578</v>
      </c>
      <c r="C1697" s="5" t="s">
        <v>3579</v>
      </c>
      <c r="D1697" s="5" t="s">
        <v>84</v>
      </c>
      <c r="E1697" s="6"/>
      <c r="F1697" s="27" t="str">
        <f t="shared" si="92"/>
        <v>https://ucanr.edu/sites/WUCOLS/Plant_Search/?step=results&amp;city_id=68&amp;plant_name=</v>
      </c>
      <c r="G1697" s="3" t="s">
        <v>38</v>
      </c>
    </row>
    <row r="1698" spans="1:12" s="4" customFormat="1" x14ac:dyDescent="0.35">
      <c r="A1698" s="2" t="str">
        <f t="shared" si="94"/>
        <v>No</v>
      </c>
      <c r="B1698" s="12" t="s">
        <v>3580</v>
      </c>
      <c r="C1698" s="5" t="s">
        <v>3581</v>
      </c>
      <c r="D1698" s="5" t="s">
        <v>84</v>
      </c>
      <c r="E1698" s="6"/>
      <c r="F1698" s="27" t="str">
        <f t="shared" si="92"/>
        <v>https://ucanr.edu/sites/WUCOLS/Plant_Search/?step=results&amp;city_id=68&amp;plant_name=</v>
      </c>
      <c r="G1698" s="3" t="s">
        <v>38</v>
      </c>
    </row>
    <row r="1699" spans="1:12" s="4" customFormat="1" x14ac:dyDescent="0.35">
      <c r="A1699" s="2" t="str">
        <f t="shared" si="94"/>
        <v>No</v>
      </c>
      <c r="B1699" s="12" t="s">
        <v>3582</v>
      </c>
      <c r="C1699" s="5" t="s">
        <v>3583</v>
      </c>
      <c r="D1699" s="5" t="s">
        <v>84</v>
      </c>
      <c r="E1699" s="6"/>
      <c r="F1699" s="27" t="str">
        <f t="shared" si="92"/>
        <v>https://ucanr.edu/sites/WUCOLS/Plant_Search/?step=results&amp;city_id=68&amp;plant_name=</v>
      </c>
      <c r="G1699" s="3" t="s">
        <v>38</v>
      </c>
    </row>
    <row r="1700" spans="1:12" s="4" customFormat="1" x14ac:dyDescent="0.35">
      <c r="A1700" s="2" t="s">
        <v>89</v>
      </c>
      <c r="B1700" s="1" t="s">
        <v>3584</v>
      </c>
      <c r="C1700" t="s">
        <v>3585</v>
      </c>
      <c r="D1700"/>
      <c r="E1700"/>
      <c r="F1700" s="7" t="str">
        <f t="shared" si="92"/>
        <v>https://www.cal-ipc.org/plants/profile/ficus-carica-profile/</v>
      </c>
      <c r="G1700" t="s">
        <v>3586</v>
      </c>
      <c r="H1700" t="s">
        <v>121</v>
      </c>
      <c r="I1700"/>
      <c r="J1700"/>
      <c r="K1700"/>
      <c r="L1700"/>
    </row>
    <row r="1701" spans="1:12" s="4" customFormat="1" x14ac:dyDescent="0.35">
      <c r="A1701" s="2" t="str">
        <f t="shared" ref="A1701:A1711" si="95">IF(OR(ISNUMBER(SEARCH("low",D1701))), "Yes", "No")</f>
        <v>No</v>
      </c>
      <c r="B1701" s="12" t="s">
        <v>3587</v>
      </c>
      <c r="C1701" s="5" t="s">
        <v>3588</v>
      </c>
      <c r="D1701" s="5" t="s">
        <v>84</v>
      </c>
      <c r="E1701" s="6"/>
      <c r="F1701" s="27" t="str">
        <f t="shared" si="92"/>
        <v>https://ucanr.edu/sites/WUCOLS/Plant_Search/?step=results&amp;city_id=68&amp;plant_name=</v>
      </c>
      <c r="G1701" s="3" t="s">
        <v>38</v>
      </c>
    </row>
    <row r="1702" spans="1:12" s="4" customFormat="1" x14ac:dyDescent="0.35">
      <c r="A1702" s="2" t="str">
        <f t="shared" si="95"/>
        <v>No</v>
      </c>
      <c r="B1702" s="12" t="s">
        <v>3589</v>
      </c>
      <c r="C1702" s="5" t="s">
        <v>3590</v>
      </c>
      <c r="D1702" s="5" t="s">
        <v>84</v>
      </c>
      <c r="E1702" s="6"/>
      <c r="F1702" s="27" t="str">
        <f t="shared" si="92"/>
        <v>https://ucanr.edu/sites/WUCOLS/Plant_Search/?step=results&amp;city_id=68&amp;plant_name=</v>
      </c>
      <c r="G1702" s="3" t="s">
        <v>38</v>
      </c>
    </row>
    <row r="1703" spans="1:12" s="4" customFormat="1" x14ac:dyDescent="0.35">
      <c r="A1703" s="2" t="str">
        <f t="shared" si="95"/>
        <v>No</v>
      </c>
      <c r="B1703" s="12" t="s">
        <v>3591</v>
      </c>
      <c r="C1703" s="5" t="s">
        <v>3592</v>
      </c>
      <c r="D1703" s="5" t="s">
        <v>84</v>
      </c>
      <c r="E1703" s="6"/>
      <c r="F1703" s="27" t="str">
        <f t="shared" si="92"/>
        <v>https://ucanr.edu/sites/WUCOLS/Plant_Search/?step=results&amp;city_id=68&amp;plant_name=</v>
      </c>
      <c r="G1703" s="3" t="s">
        <v>38</v>
      </c>
    </row>
    <row r="1704" spans="1:12" s="4" customFormat="1" x14ac:dyDescent="0.35">
      <c r="A1704" s="2" t="str">
        <f t="shared" si="95"/>
        <v>No</v>
      </c>
      <c r="B1704" s="12" t="s">
        <v>3593</v>
      </c>
      <c r="C1704" s="5" t="s">
        <v>3594</v>
      </c>
      <c r="D1704" s="5" t="s">
        <v>84</v>
      </c>
      <c r="E1704" s="6"/>
      <c r="F1704" s="27" t="str">
        <f t="shared" si="92"/>
        <v>https://ucanr.edu/sites/WUCOLS/Plant_Search/?step=results&amp;city_id=68&amp;plant_name=</v>
      </c>
      <c r="G1704" s="3" t="s">
        <v>38</v>
      </c>
    </row>
    <row r="1705" spans="1:12" s="4" customFormat="1" x14ac:dyDescent="0.35">
      <c r="A1705" s="2" t="str">
        <f t="shared" si="95"/>
        <v>No</v>
      </c>
      <c r="B1705" s="12" t="s">
        <v>3595</v>
      </c>
      <c r="C1705" s="5" t="s">
        <v>3596</v>
      </c>
      <c r="D1705" s="5" t="s">
        <v>37</v>
      </c>
      <c r="E1705" s="6"/>
      <c r="F1705" s="27" t="str">
        <f t="shared" si="92"/>
        <v>https://ucanr.edu/sites/WUCOLS/Plant_Search/?step=results&amp;city_id=68&amp;plant_name=</v>
      </c>
      <c r="G1705" s="3" t="s">
        <v>38</v>
      </c>
    </row>
    <row r="1706" spans="1:12" s="4" customFormat="1" x14ac:dyDescent="0.35">
      <c r="A1706" s="2" t="str">
        <f t="shared" si="95"/>
        <v>No</v>
      </c>
      <c r="B1706" s="12" t="s">
        <v>3597</v>
      </c>
      <c r="C1706" s="5" t="s">
        <v>3598</v>
      </c>
      <c r="D1706" s="5" t="s">
        <v>37</v>
      </c>
      <c r="E1706" s="6"/>
      <c r="F1706" s="27" t="str">
        <f t="shared" si="92"/>
        <v>https://ucanr.edu/sites/WUCOLS/Plant_Search/?step=results&amp;city_id=68&amp;plant_name=</v>
      </c>
      <c r="G1706" s="3" t="s">
        <v>38</v>
      </c>
    </row>
    <row r="1707" spans="1:12" s="4" customFormat="1" x14ac:dyDescent="0.35">
      <c r="A1707" s="2" t="str">
        <f t="shared" si="95"/>
        <v>No</v>
      </c>
      <c r="B1707" s="12" t="s">
        <v>3599</v>
      </c>
      <c r="C1707" s="5" t="s">
        <v>3600</v>
      </c>
      <c r="D1707" s="5" t="s">
        <v>84</v>
      </c>
      <c r="E1707" s="6"/>
      <c r="F1707" s="27" t="str">
        <f t="shared" si="92"/>
        <v>https://ucanr.edu/sites/WUCOLS/Plant_Search/?step=results&amp;city_id=68&amp;plant_name=</v>
      </c>
      <c r="G1707" s="3" t="s">
        <v>38</v>
      </c>
    </row>
    <row r="1708" spans="1:12" s="4" customFormat="1" x14ac:dyDescent="0.35">
      <c r="A1708" s="2" t="str">
        <f t="shared" si="95"/>
        <v>No</v>
      </c>
      <c r="B1708" s="12" t="s">
        <v>3601</v>
      </c>
      <c r="C1708" s="5" t="s">
        <v>3602</v>
      </c>
      <c r="D1708" s="5" t="s">
        <v>37</v>
      </c>
      <c r="E1708" s="6"/>
      <c r="F1708" s="27" t="str">
        <f t="shared" si="92"/>
        <v>https://ucanr.edu/sites/WUCOLS/Plant_Search/?step=results&amp;city_id=68&amp;plant_name=</v>
      </c>
      <c r="G1708" s="3" t="s">
        <v>38</v>
      </c>
    </row>
    <row r="1709" spans="1:12" s="4" customFormat="1" x14ac:dyDescent="0.35">
      <c r="A1709" s="2" t="str">
        <f t="shared" si="95"/>
        <v>No</v>
      </c>
      <c r="B1709" s="12" t="s">
        <v>3603</v>
      </c>
      <c r="C1709" s="5" t="s">
        <v>3604</v>
      </c>
      <c r="D1709" s="5" t="s">
        <v>303</v>
      </c>
      <c r="E1709" s="6"/>
      <c r="F1709" s="27" t="str">
        <f t="shared" si="92"/>
        <v>https://ucanr.edu/sites/WUCOLS/Plant_Search/?step=results&amp;city_id=68&amp;plant_name=</v>
      </c>
      <c r="G1709" s="3" t="s">
        <v>38</v>
      </c>
    </row>
    <row r="1710" spans="1:12" s="4" customFormat="1" x14ac:dyDescent="0.35">
      <c r="A1710" s="2" t="str">
        <f t="shared" si="95"/>
        <v>No</v>
      </c>
      <c r="B1710" s="12" t="s">
        <v>3605</v>
      </c>
      <c r="C1710" s="5" t="s">
        <v>3606</v>
      </c>
      <c r="D1710" s="5" t="s">
        <v>303</v>
      </c>
      <c r="E1710" s="6"/>
      <c r="F1710" s="27" t="str">
        <f t="shared" si="92"/>
        <v>https://ucanr.edu/sites/WUCOLS/Plant_Search/?step=results&amp;city_id=68&amp;plant_name=</v>
      </c>
      <c r="G1710" s="3" t="s">
        <v>38</v>
      </c>
    </row>
    <row r="1711" spans="1:12" s="4" customFormat="1" ht="29" x14ac:dyDescent="0.35">
      <c r="A1711" s="2" t="str">
        <f t="shared" si="95"/>
        <v>No</v>
      </c>
      <c r="B1711" s="12" t="s">
        <v>3607</v>
      </c>
      <c r="C1711" s="5" t="s">
        <v>3608</v>
      </c>
      <c r="D1711" s="5" t="s">
        <v>37</v>
      </c>
      <c r="E1711" s="6"/>
      <c r="F1711" s="27" t="str">
        <f t="shared" si="92"/>
        <v>https://ucanr.edu/sites/WUCOLS/Plant_Search/?step=results&amp;city_id=68&amp;plant_name=</v>
      </c>
      <c r="G1711" s="3" t="s">
        <v>38</v>
      </c>
    </row>
    <row r="1712" spans="1:12" s="4" customFormat="1" x14ac:dyDescent="0.35">
      <c r="A1712" s="2" t="s">
        <v>89</v>
      </c>
      <c r="B1712" s="1" t="s">
        <v>3609</v>
      </c>
      <c r="C1712" t="s">
        <v>3610</v>
      </c>
      <c r="D1712"/>
      <c r="E1712"/>
      <c r="F1712" s="7" t="str">
        <f t="shared" si="92"/>
        <v>https://www.cal-ipc.org/plants/profile/foeniculum-vulgare-profile/</v>
      </c>
      <c r="G1712" t="s">
        <v>3611</v>
      </c>
      <c r="H1712" t="s">
        <v>121</v>
      </c>
      <c r="I1712"/>
      <c r="J1712"/>
      <c r="K1712"/>
      <c r="L1712"/>
    </row>
    <row r="1713" spans="1:8" s="4" customFormat="1" x14ac:dyDescent="0.35">
      <c r="A1713" s="2" t="str">
        <f t="shared" ref="A1713:A1758" si="96">IF(OR(ISNUMBER(SEARCH("low",D1713))), "Yes", "No")</f>
        <v>Yes</v>
      </c>
      <c r="B1713" s="12" t="s">
        <v>3612</v>
      </c>
      <c r="C1713" s="5" t="s">
        <v>3613</v>
      </c>
      <c r="D1713" s="5" t="s">
        <v>62</v>
      </c>
      <c r="E1713" s="6"/>
      <c r="F1713" s="27" t="str">
        <f t="shared" si="92"/>
        <v>https://ucanr.edu/sites/WUCOLS/Plant_Search/?step=results&amp;city_id=68&amp;plant_name=</v>
      </c>
      <c r="G1713" s="3" t="s">
        <v>38</v>
      </c>
    </row>
    <row r="1714" spans="1:8" s="4" customFormat="1" x14ac:dyDescent="0.35">
      <c r="A1714" s="2" t="str">
        <f t="shared" si="96"/>
        <v>Yes</v>
      </c>
      <c r="B1714" s="12" t="s">
        <v>3614</v>
      </c>
      <c r="C1714" s="5" t="s">
        <v>3615</v>
      </c>
      <c r="D1714" s="5" t="s">
        <v>62</v>
      </c>
      <c r="E1714" s="6" t="s">
        <v>65</v>
      </c>
      <c r="F1714" s="27" t="str">
        <f t="shared" si="92"/>
        <v>https://ucanr.edu/sites/WUCOLS/Plant_Search/?step=results&amp;city_id=68&amp;plant_name=</v>
      </c>
      <c r="G1714" s="3" t="s">
        <v>38</v>
      </c>
    </row>
    <row r="1715" spans="1:8" s="4" customFormat="1" x14ac:dyDescent="0.35">
      <c r="A1715" s="2" t="str">
        <f t="shared" si="96"/>
        <v>No</v>
      </c>
      <c r="B1715" s="12" t="s">
        <v>3616</v>
      </c>
      <c r="C1715" s="5" t="s">
        <v>3617</v>
      </c>
      <c r="D1715" s="5" t="s">
        <v>37</v>
      </c>
      <c r="E1715" s="6"/>
      <c r="F1715" s="27" t="str">
        <f t="shared" si="92"/>
        <v>https://ucanr.edu/sites/WUCOLS/Plant_Search/?step=results&amp;city_id=68&amp;plant_name=</v>
      </c>
      <c r="G1715" s="3" t="s">
        <v>38</v>
      </c>
    </row>
    <row r="1716" spans="1:8" s="4" customFormat="1" x14ac:dyDescent="0.35">
      <c r="A1716" s="2" t="str">
        <f t="shared" si="96"/>
        <v>No</v>
      </c>
      <c r="B1716" s="12" t="s">
        <v>3618</v>
      </c>
      <c r="C1716" s="5" t="s">
        <v>56</v>
      </c>
      <c r="D1716" s="5" t="s">
        <v>37</v>
      </c>
      <c r="E1716" s="6"/>
      <c r="F1716" s="27" t="str">
        <f t="shared" si="92"/>
        <v>https://ucanr.edu/sites/WUCOLS/Plant_Search/?step=results&amp;city_id=68&amp;plant_name=</v>
      </c>
      <c r="G1716" s="3" t="s">
        <v>38</v>
      </c>
    </row>
    <row r="1717" spans="1:8" s="4" customFormat="1" x14ac:dyDescent="0.35">
      <c r="A1717" s="2" t="str">
        <f t="shared" si="96"/>
        <v>No</v>
      </c>
      <c r="B1717" s="12" t="s">
        <v>3619</v>
      </c>
      <c r="C1717" s="5" t="s">
        <v>3620</v>
      </c>
      <c r="D1717" s="5" t="s">
        <v>37</v>
      </c>
      <c r="E1717" s="6"/>
      <c r="F1717" s="27" t="str">
        <f t="shared" si="92"/>
        <v>https://ucanr.edu/sites/WUCOLS/Plant_Search/?step=results&amp;city_id=68&amp;plant_name=</v>
      </c>
      <c r="G1717" s="3" t="s">
        <v>38</v>
      </c>
    </row>
    <row r="1718" spans="1:8" s="4" customFormat="1" x14ac:dyDescent="0.35">
      <c r="A1718" s="2" t="str">
        <f t="shared" si="96"/>
        <v>Yes</v>
      </c>
      <c r="B1718" s="12" t="s">
        <v>3621</v>
      </c>
      <c r="C1718" s="5" t="s">
        <v>56</v>
      </c>
      <c r="D1718" s="5" t="s">
        <v>62</v>
      </c>
      <c r="E1718" s="6"/>
      <c r="F1718" s="27" t="str">
        <f t="shared" si="92"/>
        <v>https://ucanr.edu/sites/WUCOLS/Plant_Search/?step=results&amp;city_id=68&amp;plant_name=</v>
      </c>
      <c r="G1718" s="3" t="s">
        <v>38</v>
      </c>
    </row>
    <row r="1719" spans="1:8" s="4" customFormat="1" x14ac:dyDescent="0.35">
      <c r="A1719" s="2" t="str">
        <f t="shared" si="96"/>
        <v>No</v>
      </c>
      <c r="B1719" s="12" t="s">
        <v>3622</v>
      </c>
      <c r="C1719" s="5" t="s">
        <v>3623</v>
      </c>
      <c r="D1719" s="5" t="s">
        <v>37</v>
      </c>
      <c r="E1719" s="6"/>
      <c r="F1719" s="27" t="str">
        <f t="shared" si="92"/>
        <v>https://ucanr.edu/sites/WUCOLS/Plant_Search/?step=results&amp;city_id=68&amp;plant_name=</v>
      </c>
      <c r="G1719" s="3" t="s">
        <v>38</v>
      </c>
    </row>
    <row r="1720" spans="1:8" s="4" customFormat="1" x14ac:dyDescent="0.35">
      <c r="A1720" s="2" t="str">
        <f t="shared" si="96"/>
        <v>No</v>
      </c>
      <c r="B1720" s="12" t="s">
        <v>3624</v>
      </c>
      <c r="C1720" s="5" t="s">
        <v>3625</v>
      </c>
      <c r="D1720" s="5" t="s">
        <v>37</v>
      </c>
      <c r="E1720" s="6"/>
      <c r="F1720" s="27" t="str">
        <f t="shared" si="92"/>
        <v>https://ucanr.edu/sites/WUCOLS/Plant_Search/?step=results&amp;city_id=68&amp;plant_name=</v>
      </c>
      <c r="G1720" s="3" t="s">
        <v>38</v>
      </c>
    </row>
    <row r="1721" spans="1:8" s="4" customFormat="1" x14ac:dyDescent="0.35">
      <c r="A1721" s="2" t="str">
        <f t="shared" si="96"/>
        <v>No</v>
      </c>
      <c r="B1721" s="12" t="s">
        <v>3626</v>
      </c>
      <c r="C1721" s="5" t="s">
        <v>3627</v>
      </c>
      <c r="D1721" s="5" t="s">
        <v>84</v>
      </c>
      <c r="E1721" s="6"/>
      <c r="F1721" s="27" t="str">
        <f t="shared" si="92"/>
        <v>https://ucanr.edu/sites/WUCOLS/Plant_Search/?step=results&amp;city_id=68&amp;plant_name=</v>
      </c>
      <c r="G1721" s="3" t="s">
        <v>38</v>
      </c>
    </row>
    <row r="1722" spans="1:8" s="4" customFormat="1" x14ac:dyDescent="0.35">
      <c r="A1722" s="2" t="str">
        <f t="shared" si="96"/>
        <v>No</v>
      </c>
      <c r="B1722" s="12" t="s">
        <v>3628</v>
      </c>
      <c r="C1722" s="5" t="s">
        <v>3629</v>
      </c>
      <c r="D1722" s="5" t="s">
        <v>84</v>
      </c>
      <c r="E1722" s="6"/>
      <c r="F1722" s="27" t="str">
        <f t="shared" si="92"/>
        <v>https://ucanr.edu/sites/WUCOLS/Plant_Search/?step=results&amp;city_id=68&amp;plant_name=</v>
      </c>
      <c r="G1722" s="3" t="s">
        <v>38</v>
      </c>
    </row>
    <row r="1723" spans="1:8" s="4" customFormat="1" x14ac:dyDescent="0.35">
      <c r="A1723" s="2" t="str">
        <f t="shared" si="96"/>
        <v>No</v>
      </c>
      <c r="B1723" s="12" t="s">
        <v>3630</v>
      </c>
      <c r="C1723" s="5" t="s">
        <v>3631</v>
      </c>
      <c r="D1723" s="5" t="s">
        <v>84</v>
      </c>
      <c r="E1723" s="6"/>
      <c r="F1723" s="27" t="str">
        <f t="shared" si="92"/>
        <v>https://ucanr.edu/sites/WUCOLS/Plant_Search/?step=results&amp;city_id=68&amp;plant_name=</v>
      </c>
      <c r="G1723" s="3" t="s">
        <v>38</v>
      </c>
    </row>
    <row r="1724" spans="1:8" s="4" customFormat="1" x14ac:dyDescent="0.35">
      <c r="A1724" s="2" t="str">
        <f t="shared" si="96"/>
        <v>No</v>
      </c>
      <c r="B1724" s="12" t="s">
        <v>3632</v>
      </c>
      <c r="C1724" s="5" t="s">
        <v>3633</v>
      </c>
      <c r="D1724" s="5" t="s">
        <v>84</v>
      </c>
      <c r="E1724" s="6" t="s">
        <v>65</v>
      </c>
      <c r="F1724" s="27" t="str">
        <f t="shared" si="92"/>
        <v>https://ucanr.edu/sites/WUCOLS/Plant_Search/?step=results&amp;city_id=68&amp;plant_name=</v>
      </c>
      <c r="G1724" s="3" t="s">
        <v>38</v>
      </c>
    </row>
    <row r="1725" spans="1:8" s="4" customFormat="1" ht="29" x14ac:dyDescent="0.35">
      <c r="A1725" s="2" t="str">
        <f t="shared" si="96"/>
        <v>No</v>
      </c>
      <c r="B1725" s="12" t="s">
        <v>3634</v>
      </c>
      <c r="C1725" s="5" t="s">
        <v>3635</v>
      </c>
      <c r="D1725" s="5" t="s">
        <v>37</v>
      </c>
      <c r="E1725" s="6" t="s">
        <v>65</v>
      </c>
      <c r="F1725" s="27" t="str">
        <f t="shared" si="92"/>
        <v>https://ucanr.edu/sites/WUCOLS/Plant_Search/?step=results&amp;city_id=68&amp;plant_name=</v>
      </c>
      <c r="G1725" s="3" t="s">
        <v>38</v>
      </c>
    </row>
    <row r="1726" spans="1:8" s="4" customFormat="1" x14ac:dyDescent="0.35">
      <c r="A1726" s="2" t="str">
        <f t="shared" si="96"/>
        <v>No</v>
      </c>
      <c r="B1726" s="12" t="s">
        <v>3636</v>
      </c>
      <c r="C1726" s="5" t="s">
        <v>2714</v>
      </c>
      <c r="D1726" s="5" t="s">
        <v>37</v>
      </c>
      <c r="E1726" s="6"/>
      <c r="F1726" s="27" t="str">
        <f t="shared" si="92"/>
        <v>https://ucanr.edu/sites/WUCOLS/Plant_Search/?step=results&amp;city_id=68&amp;plant_name=</v>
      </c>
      <c r="G1726" s="3" t="s">
        <v>38</v>
      </c>
    </row>
    <row r="1727" spans="1:8" s="4" customFormat="1" x14ac:dyDescent="0.35">
      <c r="A1727" s="2" t="str">
        <f t="shared" si="96"/>
        <v>No</v>
      </c>
      <c r="B1727" s="12" t="s">
        <v>3637</v>
      </c>
      <c r="C1727" s="5" t="s">
        <v>2714</v>
      </c>
      <c r="D1727" s="5" t="s">
        <v>37</v>
      </c>
      <c r="E1727" s="6"/>
      <c r="F1727" s="27" t="str">
        <f t="shared" si="92"/>
        <v>https://ucanr.edu/sites/WUCOLS/Plant_Search/?step=results&amp;city_id=68&amp;plant_name=</v>
      </c>
      <c r="G1727" s="3" t="s">
        <v>38</v>
      </c>
    </row>
    <row r="1728" spans="1:8" s="4" customFormat="1" x14ac:dyDescent="0.35">
      <c r="A1728" s="2" t="str">
        <f t="shared" si="96"/>
        <v>Yes</v>
      </c>
      <c r="B1728" s="1" t="s">
        <v>3638</v>
      </c>
      <c r="C1728" t="s">
        <v>3639</v>
      </c>
      <c r="D1728" s="9" t="s">
        <v>62</v>
      </c>
      <c r="E1728" s="6" t="s">
        <v>65</v>
      </c>
      <c r="F1728" s="27" t="str">
        <f t="shared" si="92"/>
        <v>https://plantmaster.com/presents/plants.php?id=5f736fa6604d7</v>
      </c>
      <c r="G1728" s="3" t="s">
        <v>100</v>
      </c>
      <c r="H1728" t="s">
        <v>101</v>
      </c>
    </row>
    <row r="1729" spans="1:7" s="4" customFormat="1" ht="29" x14ac:dyDescent="0.35">
      <c r="A1729" s="2" t="str">
        <f t="shared" si="96"/>
        <v>Yes</v>
      </c>
      <c r="B1729" s="12" t="s">
        <v>3640</v>
      </c>
      <c r="C1729" s="5" t="s">
        <v>3641</v>
      </c>
      <c r="D1729" s="5" t="s">
        <v>62</v>
      </c>
      <c r="E1729" s="6" t="s">
        <v>65</v>
      </c>
      <c r="F1729" s="27" t="str">
        <f t="shared" si="92"/>
        <v>https://ucanr.edu/sites/WUCOLS/Plant_Search/?step=results&amp;city_id=68&amp;plant_name=</v>
      </c>
      <c r="G1729" s="3" t="s">
        <v>38</v>
      </c>
    </row>
    <row r="1730" spans="1:7" s="4" customFormat="1" ht="29" x14ac:dyDescent="0.35">
      <c r="A1730" s="2" t="str">
        <f t="shared" si="96"/>
        <v>Yes</v>
      </c>
      <c r="B1730" s="12" t="s">
        <v>3642</v>
      </c>
      <c r="C1730" s="5" t="s">
        <v>3643</v>
      </c>
      <c r="D1730" s="5" t="s">
        <v>68</v>
      </c>
      <c r="E1730" s="6" t="s">
        <v>65</v>
      </c>
      <c r="F1730" s="27" t="str">
        <f t="shared" si="92"/>
        <v>https://ucanr.edu/sites/WUCOLS/Plant_Search/?step=results&amp;city_id=68&amp;plant_name=</v>
      </c>
      <c r="G1730" s="3" t="s">
        <v>38</v>
      </c>
    </row>
    <row r="1731" spans="1:7" s="4" customFormat="1" x14ac:dyDescent="0.35">
      <c r="A1731" s="2" t="str">
        <f t="shared" si="96"/>
        <v>No</v>
      </c>
      <c r="B1731" s="12" t="s">
        <v>3644</v>
      </c>
      <c r="C1731" s="5" t="s">
        <v>3645</v>
      </c>
      <c r="D1731" s="5" t="s">
        <v>43</v>
      </c>
      <c r="E1731" s="6" t="s">
        <v>65</v>
      </c>
      <c r="F1731" s="27" t="str">
        <f t="shared" ref="F1731:F1794" si="97">HYPERLINK(G1731)</f>
        <v>https://ucanr.edu/sites/WUCOLS/Plant_Search/?step=results&amp;city_id=68&amp;plant_name=</v>
      </c>
      <c r="G1731" s="3" t="s">
        <v>38</v>
      </c>
    </row>
    <row r="1732" spans="1:7" s="4" customFormat="1" x14ac:dyDescent="0.35">
      <c r="A1732" s="2" t="str">
        <f t="shared" si="96"/>
        <v>No</v>
      </c>
      <c r="B1732" s="12" t="s">
        <v>3646</v>
      </c>
      <c r="C1732" s="5" t="s">
        <v>3647</v>
      </c>
      <c r="D1732" s="5" t="s">
        <v>43</v>
      </c>
      <c r="E1732" s="6" t="s">
        <v>65</v>
      </c>
      <c r="F1732" s="27" t="str">
        <f t="shared" si="97"/>
        <v>https://ucanr.edu/sites/WUCOLS/Plant_Search/?step=results&amp;city_id=68&amp;plant_name=</v>
      </c>
      <c r="G1732" s="3" t="s">
        <v>38</v>
      </c>
    </row>
    <row r="1733" spans="1:7" s="4" customFormat="1" x14ac:dyDescent="0.35">
      <c r="A1733" s="2" t="str">
        <f t="shared" si="96"/>
        <v>No</v>
      </c>
      <c r="B1733" s="12" t="s">
        <v>3648</v>
      </c>
      <c r="C1733" s="5" t="s">
        <v>3649</v>
      </c>
      <c r="D1733" s="5" t="s">
        <v>43</v>
      </c>
      <c r="E1733" s="6"/>
      <c r="F1733" s="27" t="str">
        <f t="shared" si="97"/>
        <v>https://ucanr.edu/sites/WUCOLS/Plant_Search/?step=results&amp;city_id=68&amp;plant_name=</v>
      </c>
      <c r="G1733" s="3" t="s">
        <v>38</v>
      </c>
    </row>
    <row r="1734" spans="1:7" s="4" customFormat="1" ht="29" x14ac:dyDescent="0.35">
      <c r="A1734" s="2" t="str">
        <f t="shared" si="96"/>
        <v>No</v>
      </c>
      <c r="B1734" s="12" t="s">
        <v>3650</v>
      </c>
      <c r="C1734" s="5" t="s">
        <v>3651</v>
      </c>
      <c r="D1734" s="5" t="s">
        <v>37</v>
      </c>
      <c r="E1734" s="6"/>
      <c r="F1734" s="27" t="str">
        <f t="shared" si="97"/>
        <v>https://ucanr.edu/sites/WUCOLS/Plant_Search/?step=results&amp;city_id=68&amp;plant_name=</v>
      </c>
      <c r="G1734" s="3" t="s">
        <v>38</v>
      </c>
    </row>
    <row r="1735" spans="1:7" s="4" customFormat="1" x14ac:dyDescent="0.35">
      <c r="A1735" s="2" t="str">
        <f t="shared" si="96"/>
        <v>No</v>
      </c>
      <c r="B1735" s="12" t="s">
        <v>3652</v>
      </c>
      <c r="C1735" s="5" t="s">
        <v>3653</v>
      </c>
      <c r="D1735" s="5" t="s">
        <v>37</v>
      </c>
      <c r="E1735" s="6"/>
      <c r="F1735" s="27" t="str">
        <f t="shared" si="97"/>
        <v>https://ucanr.edu/sites/WUCOLS/Plant_Search/?step=results&amp;city_id=68&amp;plant_name=</v>
      </c>
      <c r="G1735" s="3" t="s">
        <v>38</v>
      </c>
    </row>
    <row r="1736" spans="1:7" s="4" customFormat="1" ht="29" x14ac:dyDescent="0.35">
      <c r="A1736" s="2" t="str">
        <f t="shared" si="96"/>
        <v>No</v>
      </c>
      <c r="B1736" s="12" t="s">
        <v>3654</v>
      </c>
      <c r="C1736" s="5" t="s">
        <v>3655</v>
      </c>
      <c r="D1736" s="5" t="s">
        <v>37</v>
      </c>
      <c r="E1736" s="6"/>
      <c r="F1736" s="27" t="str">
        <f t="shared" si="97"/>
        <v>https://ucanr.edu/sites/WUCOLS/Plant_Search/?step=results&amp;city_id=68&amp;plant_name=</v>
      </c>
      <c r="G1736" s="3" t="s">
        <v>38</v>
      </c>
    </row>
    <row r="1737" spans="1:7" s="4" customFormat="1" x14ac:dyDescent="0.35">
      <c r="A1737" s="2" t="str">
        <f t="shared" si="96"/>
        <v>Yes</v>
      </c>
      <c r="B1737" s="12" t="s">
        <v>3656</v>
      </c>
      <c r="C1737" s="5" t="s">
        <v>3657</v>
      </c>
      <c r="D1737" s="5" t="s">
        <v>62</v>
      </c>
      <c r="E1737" s="6" t="s">
        <v>65</v>
      </c>
      <c r="F1737" s="27" t="str">
        <f t="shared" si="97"/>
        <v>https://ucanr.edu/sites/WUCOLS/Plant_Search/?step=results&amp;city_id=68&amp;plant_name=</v>
      </c>
      <c r="G1737" s="3" t="s">
        <v>38</v>
      </c>
    </row>
    <row r="1738" spans="1:7" s="4" customFormat="1" x14ac:dyDescent="0.35">
      <c r="A1738" s="2" t="str">
        <f t="shared" si="96"/>
        <v>No</v>
      </c>
      <c r="B1738" s="12" t="s">
        <v>3658</v>
      </c>
      <c r="C1738" s="5" t="s">
        <v>3659</v>
      </c>
      <c r="D1738" s="5" t="s">
        <v>37</v>
      </c>
      <c r="E1738" s="6"/>
      <c r="F1738" s="27" t="str">
        <f t="shared" si="97"/>
        <v>https://ucanr.edu/sites/WUCOLS/Plant_Search/?step=results&amp;city_id=68&amp;plant_name=</v>
      </c>
      <c r="G1738" s="3" t="s">
        <v>38</v>
      </c>
    </row>
    <row r="1739" spans="1:7" s="4" customFormat="1" x14ac:dyDescent="0.35">
      <c r="A1739" s="2" t="str">
        <f t="shared" si="96"/>
        <v>No</v>
      </c>
      <c r="B1739" s="12" t="s">
        <v>3660</v>
      </c>
      <c r="C1739" s="5" t="s">
        <v>3661</v>
      </c>
      <c r="D1739" s="5" t="s">
        <v>43</v>
      </c>
      <c r="E1739" s="6"/>
      <c r="F1739" s="27" t="str">
        <f t="shared" si="97"/>
        <v>https://ucanr.edu/sites/WUCOLS/Plant_Search/?step=results&amp;city_id=68&amp;plant_name=</v>
      </c>
      <c r="G1739" s="3" t="s">
        <v>38</v>
      </c>
    </row>
    <row r="1740" spans="1:7" s="4" customFormat="1" x14ac:dyDescent="0.35">
      <c r="A1740" s="2" t="str">
        <f t="shared" si="96"/>
        <v>No</v>
      </c>
      <c r="B1740" s="12" t="s">
        <v>3662</v>
      </c>
      <c r="C1740" s="5" t="s">
        <v>3663</v>
      </c>
      <c r="D1740" s="5" t="s">
        <v>43</v>
      </c>
      <c r="E1740" s="6"/>
      <c r="F1740" s="27" t="str">
        <f t="shared" si="97"/>
        <v>https://ucanr.edu/sites/WUCOLS/Plant_Search/?step=results&amp;city_id=68&amp;plant_name=</v>
      </c>
      <c r="G1740" s="3" t="s">
        <v>38</v>
      </c>
    </row>
    <row r="1741" spans="1:7" s="4" customFormat="1" x14ac:dyDescent="0.35">
      <c r="A1741" s="2" t="str">
        <f t="shared" si="96"/>
        <v>No</v>
      </c>
      <c r="B1741" s="12" t="s">
        <v>3664</v>
      </c>
      <c r="C1741" s="5" t="s">
        <v>3665</v>
      </c>
      <c r="D1741" s="5" t="s">
        <v>37</v>
      </c>
      <c r="E1741" s="6" t="s">
        <v>65</v>
      </c>
      <c r="F1741" s="27" t="str">
        <f t="shared" si="97"/>
        <v>https://ucanr.edu/sites/WUCOLS/Plant_Search/?step=results&amp;city_id=68&amp;plant_name=</v>
      </c>
      <c r="G1741" s="3" t="s">
        <v>38</v>
      </c>
    </row>
    <row r="1742" spans="1:7" s="4" customFormat="1" x14ac:dyDescent="0.35">
      <c r="A1742" s="2" t="str">
        <f t="shared" si="96"/>
        <v>No</v>
      </c>
      <c r="B1742" s="12" t="s">
        <v>3666</v>
      </c>
      <c r="C1742" s="5" t="s">
        <v>3667</v>
      </c>
      <c r="D1742" s="5" t="s">
        <v>37</v>
      </c>
      <c r="E1742" s="6"/>
      <c r="F1742" s="27" t="str">
        <f t="shared" si="97"/>
        <v>https://ucanr.edu/sites/WUCOLS/Plant_Search/?step=results&amp;city_id=68&amp;plant_name=</v>
      </c>
      <c r="G1742" s="3" t="s">
        <v>38</v>
      </c>
    </row>
    <row r="1743" spans="1:7" s="4" customFormat="1" x14ac:dyDescent="0.35">
      <c r="A1743" s="2" t="str">
        <f t="shared" si="96"/>
        <v>No</v>
      </c>
      <c r="B1743" s="12" t="s">
        <v>3668</v>
      </c>
      <c r="C1743" s="5" t="s">
        <v>3669</v>
      </c>
      <c r="D1743" s="5" t="s">
        <v>37</v>
      </c>
      <c r="E1743" s="6"/>
      <c r="F1743" s="27" t="str">
        <f t="shared" si="97"/>
        <v>https://ucanr.edu/sites/WUCOLS/Plant_Search/?step=results&amp;city_id=68&amp;plant_name=</v>
      </c>
      <c r="G1743" s="3" t="s">
        <v>38</v>
      </c>
    </row>
    <row r="1744" spans="1:7" s="4" customFormat="1" x14ac:dyDescent="0.35">
      <c r="A1744" s="2" t="str">
        <f t="shared" si="96"/>
        <v>No</v>
      </c>
      <c r="B1744" s="12" t="s">
        <v>3670</v>
      </c>
      <c r="C1744" s="5" t="s">
        <v>3671</v>
      </c>
      <c r="D1744" s="5" t="s">
        <v>37</v>
      </c>
      <c r="E1744" s="6"/>
      <c r="F1744" s="27" t="str">
        <f t="shared" si="97"/>
        <v>https://ucanr.edu/sites/WUCOLS/Plant_Search/?step=results&amp;city_id=68&amp;plant_name=</v>
      </c>
      <c r="G1744" s="3" t="s">
        <v>38</v>
      </c>
    </row>
    <row r="1745" spans="1:12" s="4" customFormat="1" x14ac:dyDescent="0.35">
      <c r="A1745" s="2" t="str">
        <f t="shared" si="96"/>
        <v>No</v>
      </c>
      <c r="B1745" s="12" t="s">
        <v>3672</v>
      </c>
      <c r="C1745" s="5" t="s">
        <v>3673</v>
      </c>
      <c r="D1745" s="5" t="s">
        <v>37</v>
      </c>
      <c r="E1745" s="6"/>
      <c r="F1745" s="27" t="str">
        <f t="shared" si="97"/>
        <v>https://ucanr.edu/sites/WUCOLS/Plant_Search/?step=results&amp;city_id=68&amp;plant_name=</v>
      </c>
      <c r="G1745" s="3" t="s">
        <v>38</v>
      </c>
    </row>
    <row r="1746" spans="1:12" s="4" customFormat="1" x14ac:dyDescent="0.35">
      <c r="A1746" s="2" t="str">
        <f t="shared" si="96"/>
        <v>No</v>
      </c>
      <c r="B1746" s="12" t="s">
        <v>3674</v>
      </c>
      <c r="C1746" s="5" t="s">
        <v>3675</v>
      </c>
      <c r="D1746" s="5" t="s">
        <v>37</v>
      </c>
      <c r="E1746" s="6" t="s">
        <v>65</v>
      </c>
      <c r="F1746" s="27" t="str">
        <f t="shared" si="97"/>
        <v>https://ucanr.edu/sites/WUCOLS/Plant_Search/?step=results&amp;city_id=68&amp;plant_name=</v>
      </c>
      <c r="G1746" s="3" t="s">
        <v>38</v>
      </c>
    </row>
    <row r="1747" spans="1:12" s="4" customFormat="1" x14ac:dyDescent="0.35">
      <c r="A1747" s="2" t="str">
        <f t="shared" si="96"/>
        <v>No</v>
      </c>
      <c r="B1747" s="12" t="s">
        <v>3676</v>
      </c>
      <c r="C1747" s="5" t="s">
        <v>3677</v>
      </c>
      <c r="D1747" s="5" t="s">
        <v>37</v>
      </c>
      <c r="E1747" s="6" t="s">
        <v>65</v>
      </c>
      <c r="F1747" s="27" t="str">
        <f t="shared" si="97"/>
        <v>https://ucanr.edu/sites/WUCOLS/Plant_Search/?step=results&amp;city_id=68&amp;plant_name=</v>
      </c>
      <c r="G1747" s="3" t="s">
        <v>38</v>
      </c>
    </row>
    <row r="1748" spans="1:12" s="4" customFormat="1" x14ac:dyDescent="0.35">
      <c r="A1748" s="2" t="str">
        <f t="shared" si="96"/>
        <v>Yes</v>
      </c>
      <c r="B1748" s="12" t="s">
        <v>3678</v>
      </c>
      <c r="C1748" s="5" t="s">
        <v>3679</v>
      </c>
      <c r="D1748" s="5" t="s">
        <v>68</v>
      </c>
      <c r="E1748" s="6"/>
      <c r="F1748" s="27" t="str">
        <f t="shared" si="97"/>
        <v>https://ucanr.edu/sites/WUCOLS/Plant_Search/?step=results&amp;city_id=68&amp;plant_name=</v>
      </c>
      <c r="G1748" s="3" t="s">
        <v>38</v>
      </c>
    </row>
    <row r="1749" spans="1:12" s="4" customFormat="1" x14ac:dyDescent="0.35">
      <c r="A1749" s="2" t="str">
        <f t="shared" si="96"/>
        <v>Yes</v>
      </c>
      <c r="B1749" s="1" t="s">
        <v>3680</v>
      </c>
      <c r="C1749" t="s">
        <v>3681</v>
      </c>
      <c r="D1749" s="9" t="s">
        <v>62</v>
      </c>
      <c r="E1749" s="6" t="s">
        <v>65</v>
      </c>
      <c r="F1749" s="27" t="str">
        <f t="shared" si="97"/>
        <v>https://plantmaster.com/presents/plants.php?id=5f736fa6604d7</v>
      </c>
      <c r="G1749" s="3" t="s">
        <v>100</v>
      </c>
      <c r="H1749" t="s">
        <v>101</v>
      </c>
    </row>
    <row r="1750" spans="1:12" s="4" customFormat="1" x14ac:dyDescent="0.35">
      <c r="A1750" s="2" t="str">
        <f t="shared" si="96"/>
        <v>Yes</v>
      </c>
      <c r="B1750" s="12" t="s">
        <v>3682</v>
      </c>
      <c r="C1750" s="5" t="s">
        <v>3683</v>
      </c>
      <c r="D1750" s="5" t="s">
        <v>68</v>
      </c>
      <c r="E1750" s="6" t="s">
        <v>65</v>
      </c>
      <c r="F1750" s="27" t="str">
        <f t="shared" si="97"/>
        <v>https://ucanr.edu/sites/WUCOLS/Plant_Search/?step=results&amp;city_id=68&amp;plant_name=</v>
      </c>
      <c r="G1750" s="3" t="s">
        <v>38</v>
      </c>
    </row>
    <row r="1751" spans="1:12" s="4" customFormat="1" x14ac:dyDescent="0.35">
      <c r="A1751" s="2" t="str">
        <f t="shared" si="96"/>
        <v>Yes</v>
      </c>
      <c r="B1751" s="12" t="s">
        <v>3684</v>
      </c>
      <c r="C1751" s="5" t="s">
        <v>3685</v>
      </c>
      <c r="D1751" s="5" t="s">
        <v>68</v>
      </c>
      <c r="E1751" s="6" t="s">
        <v>65</v>
      </c>
      <c r="F1751" s="27" t="str">
        <f t="shared" si="97"/>
        <v>https://ucanr.edu/sites/WUCOLS/Plant_Search/?step=results&amp;city_id=68&amp;plant_name=</v>
      </c>
      <c r="G1751" s="3" t="s">
        <v>38</v>
      </c>
    </row>
    <row r="1752" spans="1:12" s="4" customFormat="1" x14ac:dyDescent="0.35">
      <c r="A1752" s="2" t="str">
        <f t="shared" si="96"/>
        <v>No</v>
      </c>
      <c r="B1752" s="12" t="s">
        <v>3686</v>
      </c>
      <c r="C1752" s="5" t="s">
        <v>3687</v>
      </c>
      <c r="D1752" s="5" t="s">
        <v>37</v>
      </c>
      <c r="E1752" s="6"/>
      <c r="F1752" s="27" t="str">
        <f t="shared" si="97"/>
        <v>https://ucanr.edu/sites/WUCOLS/Plant_Search/?step=results&amp;city_id=68&amp;plant_name=</v>
      </c>
      <c r="G1752" s="3" t="s">
        <v>38</v>
      </c>
    </row>
    <row r="1753" spans="1:12" s="4" customFormat="1" x14ac:dyDescent="0.35">
      <c r="A1753" s="2" t="str">
        <f t="shared" si="96"/>
        <v>No</v>
      </c>
      <c r="B1753" s="12" t="s">
        <v>3688</v>
      </c>
      <c r="C1753" s="5" t="s">
        <v>3689</v>
      </c>
      <c r="D1753" s="5" t="s">
        <v>37</v>
      </c>
      <c r="E1753" s="6"/>
      <c r="F1753" s="27" t="str">
        <f t="shared" si="97"/>
        <v>https://ucanr.edu/sites/WUCOLS/Plant_Search/?step=results&amp;city_id=68&amp;plant_name=</v>
      </c>
      <c r="G1753" s="3" t="s">
        <v>38</v>
      </c>
    </row>
    <row r="1754" spans="1:12" s="4" customFormat="1" x14ac:dyDescent="0.35">
      <c r="A1754" s="2" t="str">
        <f t="shared" si="96"/>
        <v>No</v>
      </c>
      <c r="B1754" s="12" t="s">
        <v>3690</v>
      </c>
      <c r="C1754" s="5" t="s">
        <v>3687</v>
      </c>
      <c r="D1754" s="5" t="s">
        <v>37</v>
      </c>
      <c r="E1754" s="6"/>
      <c r="F1754" s="27" t="str">
        <f t="shared" si="97"/>
        <v>https://ucanr.edu/sites/WUCOLS/Plant_Search/?step=results&amp;city_id=68&amp;plant_name=</v>
      </c>
      <c r="G1754" s="3" t="s">
        <v>38</v>
      </c>
    </row>
    <row r="1755" spans="1:12" s="4" customFormat="1" x14ac:dyDescent="0.35">
      <c r="A1755" s="2" t="str">
        <f t="shared" si="96"/>
        <v>Yes</v>
      </c>
      <c r="B1755" s="12" t="s">
        <v>3691</v>
      </c>
      <c r="C1755" s="5" t="s">
        <v>3692</v>
      </c>
      <c r="D1755" s="5" t="s">
        <v>62</v>
      </c>
      <c r="E1755" s="6"/>
      <c r="F1755" s="27" t="str">
        <f t="shared" si="97"/>
        <v>https://ucanr.edu/sites/WUCOLS/Plant_Search/?step=results&amp;city_id=68&amp;plant_name=</v>
      </c>
      <c r="G1755" s="3" t="s">
        <v>38</v>
      </c>
    </row>
    <row r="1756" spans="1:12" s="4" customFormat="1" x14ac:dyDescent="0.35">
      <c r="A1756" s="2" t="str">
        <f t="shared" si="96"/>
        <v>Yes</v>
      </c>
      <c r="B1756" s="12" t="s">
        <v>3693</v>
      </c>
      <c r="C1756" s="5" t="s">
        <v>3694</v>
      </c>
      <c r="D1756" s="5" t="s">
        <v>62</v>
      </c>
      <c r="E1756" s="6"/>
      <c r="F1756" s="27" t="str">
        <f t="shared" si="97"/>
        <v>https://ucanr.edu/sites/WUCOLS/Plant_Search/?step=results&amp;city_id=68&amp;plant_name=</v>
      </c>
      <c r="G1756" s="3" t="s">
        <v>38</v>
      </c>
    </row>
    <row r="1757" spans="1:12" s="4" customFormat="1" x14ac:dyDescent="0.35">
      <c r="A1757" s="2" t="str">
        <f t="shared" si="96"/>
        <v>No</v>
      </c>
      <c r="B1757" s="12" t="s">
        <v>3695</v>
      </c>
      <c r="C1757" s="5" t="s">
        <v>3696</v>
      </c>
      <c r="D1757" s="5" t="s">
        <v>37</v>
      </c>
      <c r="E1757" s="6"/>
      <c r="F1757" s="27" t="str">
        <f t="shared" si="97"/>
        <v>https://ucanr.edu/sites/WUCOLS/Plant_Search/?step=results&amp;city_id=68&amp;plant_name=</v>
      </c>
      <c r="G1757" s="3" t="s">
        <v>38</v>
      </c>
    </row>
    <row r="1758" spans="1:12" s="4" customFormat="1" x14ac:dyDescent="0.35">
      <c r="A1758" s="2" t="str">
        <f t="shared" si="96"/>
        <v>Yes</v>
      </c>
      <c r="B1758" s="12" t="s">
        <v>3697</v>
      </c>
      <c r="C1758" s="5" t="s">
        <v>3698</v>
      </c>
      <c r="D1758" s="5" t="s">
        <v>62</v>
      </c>
      <c r="E1758" s="6"/>
      <c r="F1758" s="27" t="str">
        <f t="shared" si="97"/>
        <v>https://ucanr.edu/sites/WUCOLS/Plant_Search/?step=results&amp;city_id=68&amp;plant_name=</v>
      </c>
      <c r="G1758" s="3" t="s">
        <v>38</v>
      </c>
    </row>
    <row r="1759" spans="1:12" s="4" customFormat="1" x14ac:dyDescent="0.35">
      <c r="A1759" s="2" t="s">
        <v>89</v>
      </c>
      <c r="B1759" s="1" t="s">
        <v>3699</v>
      </c>
      <c r="C1759" t="s">
        <v>3700</v>
      </c>
      <c r="D1759"/>
      <c r="E1759"/>
      <c r="F1759" s="7" t="str">
        <f t="shared" si="97"/>
        <v>https://www.cal-ipc.org/plants/risk/galega-officinalis-risk/</v>
      </c>
      <c r="G1759" t="s">
        <v>3701</v>
      </c>
      <c r="H1759" t="s">
        <v>93</v>
      </c>
      <c r="I1759"/>
      <c r="J1759"/>
      <c r="K1759"/>
      <c r="L1759"/>
    </row>
    <row r="1760" spans="1:12" s="4" customFormat="1" x14ac:dyDescent="0.35">
      <c r="A1760" s="2" t="str">
        <f t="shared" ref="A1760:A1777" si="98">IF(OR(ISNUMBER(SEARCH("low",D1760))), "Yes", "No")</f>
        <v>No</v>
      </c>
      <c r="B1760" s="12" t="s">
        <v>3702</v>
      </c>
      <c r="C1760" s="5" t="s">
        <v>3703</v>
      </c>
      <c r="D1760" s="5" t="s">
        <v>37</v>
      </c>
      <c r="E1760" s="6"/>
      <c r="F1760" s="27" t="str">
        <f t="shared" si="97"/>
        <v>https://ucanr.edu/sites/WUCOLS/Plant_Search/?step=results&amp;city_id=68&amp;plant_name=</v>
      </c>
      <c r="G1760" s="3" t="s">
        <v>38</v>
      </c>
    </row>
    <row r="1761" spans="1:8" s="4" customFormat="1" x14ac:dyDescent="0.35">
      <c r="A1761" s="2" t="str">
        <f t="shared" si="98"/>
        <v>No</v>
      </c>
      <c r="B1761" s="12" t="s">
        <v>3704</v>
      </c>
      <c r="C1761" s="5" t="s">
        <v>3705</v>
      </c>
      <c r="D1761" s="5" t="s">
        <v>43</v>
      </c>
      <c r="E1761" s="6"/>
      <c r="F1761" s="27" t="str">
        <f t="shared" si="97"/>
        <v>https://ucanr.edu/sites/WUCOLS/Plant_Search/?step=results&amp;city_id=68&amp;plant_name=</v>
      </c>
      <c r="G1761" s="3" t="s">
        <v>38</v>
      </c>
    </row>
    <row r="1762" spans="1:8" s="4" customFormat="1" x14ac:dyDescent="0.35">
      <c r="A1762" s="2" t="str">
        <f t="shared" si="98"/>
        <v>No</v>
      </c>
      <c r="B1762" s="12" t="s">
        <v>3706</v>
      </c>
      <c r="C1762" s="5" t="s">
        <v>3707</v>
      </c>
      <c r="D1762" s="5" t="s">
        <v>37</v>
      </c>
      <c r="E1762" s="6"/>
      <c r="F1762" s="27" t="str">
        <f t="shared" si="97"/>
        <v>https://ucanr.edu/sites/WUCOLS/Plant_Search/?step=results&amp;city_id=68&amp;plant_name=</v>
      </c>
      <c r="G1762" s="3" t="s">
        <v>38</v>
      </c>
    </row>
    <row r="1763" spans="1:8" s="4" customFormat="1" x14ac:dyDescent="0.35">
      <c r="A1763" s="2" t="str">
        <f t="shared" si="98"/>
        <v>No</v>
      </c>
      <c r="B1763" s="12" t="s">
        <v>3708</v>
      </c>
      <c r="C1763" s="5" t="s">
        <v>3709</v>
      </c>
      <c r="D1763" s="5" t="s">
        <v>84</v>
      </c>
      <c r="E1763" s="6" t="s">
        <v>65</v>
      </c>
      <c r="F1763" s="27" t="str">
        <f t="shared" si="97"/>
        <v>https://ucanr.edu/sites/WUCOLS/Plant_Search/?step=results&amp;city_id=68&amp;plant_name=</v>
      </c>
      <c r="G1763" s="3" t="s">
        <v>38</v>
      </c>
    </row>
    <row r="1764" spans="1:8" s="4" customFormat="1" ht="29" x14ac:dyDescent="0.35">
      <c r="A1764" s="2" t="str">
        <f t="shared" si="98"/>
        <v>Yes</v>
      </c>
      <c r="B1764" s="12" t="s">
        <v>3710</v>
      </c>
      <c r="C1764" s="5" t="s">
        <v>3711</v>
      </c>
      <c r="D1764" s="5" t="s">
        <v>62</v>
      </c>
      <c r="E1764" s="6" t="s">
        <v>65</v>
      </c>
      <c r="F1764" s="27" t="str">
        <f t="shared" si="97"/>
        <v>https://ucanr.edu/sites/WUCOLS/Plant_Search/?step=results&amp;city_id=68&amp;plant_name=</v>
      </c>
      <c r="G1764" s="3" t="s">
        <v>38</v>
      </c>
    </row>
    <row r="1765" spans="1:8" s="4" customFormat="1" x14ac:dyDescent="0.35">
      <c r="A1765" s="2" t="str">
        <f t="shared" si="98"/>
        <v>No</v>
      </c>
      <c r="B1765" s="1" t="s">
        <v>3712</v>
      </c>
      <c r="C1765" t="s">
        <v>3713</v>
      </c>
      <c r="D1765" s="9" t="s">
        <v>37</v>
      </c>
      <c r="E1765" s="2"/>
      <c r="F1765" s="27" t="str">
        <f t="shared" si="97"/>
        <v>https://www.ebmud.com/application/files/5816/1834/1469/List-of-Non-Qualifying-plants.pdf</v>
      </c>
      <c r="G1765" s="3" t="s">
        <v>253</v>
      </c>
      <c r="H1765" t="s">
        <v>254</v>
      </c>
    </row>
    <row r="1766" spans="1:8" s="4" customFormat="1" x14ac:dyDescent="0.35">
      <c r="A1766" s="2" t="str">
        <f t="shared" si="98"/>
        <v>No</v>
      </c>
      <c r="B1766" s="12" t="s">
        <v>3714</v>
      </c>
      <c r="C1766" s="5" t="s">
        <v>3715</v>
      </c>
      <c r="D1766" s="5" t="s">
        <v>37</v>
      </c>
      <c r="E1766" s="6"/>
      <c r="F1766" s="27" t="str">
        <f t="shared" si="97"/>
        <v>https://ucanr.edu/sites/WUCOLS/Plant_Search/?step=results&amp;city_id=68&amp;plant_name=</v>
      </c>
      <c r="G1766" s="3" t="s">
        <v>38</v>
      </c>
    </row>
    <row r="1767" spans="1:8" s="4" customFormat="1" x14ac:dyDescent="0.35">
      <c r="A1767" s="2" t="str">
        <f t="shared" si="98"/>
        <v>Yes</v>
      </c>
      <c r="B1767" s="1" t="s">
        <v>3716</v>
      </c>
      <c r="C1767" t="s">
        <v>3717</v>
      </c>
      <c r="D1767" s="9" t="s">
        <v>62</v>
      </c>
      <c r="E1767" s="6" t="s">
        <v>65</v>
      </c>
      <c r="F1767" s="27" t="str">
        <f t="shared" si="97"/>
        <v>https://plantmaster.com/presents/plants.php?id=5f736fa6604d7</v>
      </c>
      <c r="G1767" s="3" t="s">
        <v>100</v>
      </c>
      <c r="H1767" t="s">
        <v>101</v>
      </c>
    </row>
    <row r="1768" spans="1:8" s="4" customFormat="1" x14ac:dyDescent="0.35">
      <c r="A1768" s="2" t="str">
        <f t="shared" si="98"/>
        <v>Yes</v>
      </c>
      <c r="B1768" s="12" t="s">
        <v>3718</v>
      </c>
      <c r="C1768" s="5" t="s">
        <v>3719</v>
      </c>
      <c r="D1768" s="5" t="s">
        <v>62</v>
      </c>
      <c r="E1768" s="6" t="s">
        <v>65</v>
      </c>
      <c r="F1768" s="27" t="str">
        <f t="shared" si="97"/>
        <v>https://ucanr.edu/sites/WUCOLS/Plant_Search/?step=results&amp;city_id=68&amp;plant_name=</v>
      </c>
      <c r="G1768" s="3" t="s">
        <v>38</v>
      </c>
    </row>
    <row r="1769" spans="1:8" s="4" customFormat="1" x14ac:dyDescent="0.35">
      <c r="A1769" s="2" t="str">
        <f t="shared" si="98"/>
        <v>Yes</v>
      </c>
      <c r="B1769" s="12" t="s">
        <v>3720</v>
      </c>
      <c r="C1769" s="5" t="s">
        <v>3721</v>
      </c>
      <c r="D1769" s="5" t="s">
        <v>62</v>
      </c>
      <c r="E1769" s="6" t="s">
        <v>65</v>
      </c>
      <c r="F1769" s="27" t="str">
        <f t="shared" si="97"/>
        <v>https://ucanr.edu/sites/WUCOLS/Plant_Search/?step=results&amp;city_id=68&amp;plant_name=</v>
      </c>
      <c r="G1769" s="3" t="s">
        <v>38</v>
      </c>
    </row>
    <row r="1770" spans="1:8" s="4" customFormat="1" x14ac:dyDescent="0.35">
      <c r="A1770" s="2" t="str">
        <f t="shared" si="98"/>
        <v>Yes</v>
      </c>
      <c r="B1770" s="12" t="s">
        <v>3722</v>
      </c>
      <c r="C1770" s="5" t="s">
        <v>3723</v>
      </c>
      <c r="D1770" s="5" t="s">
        <v>62</v>
      </c>
      <c r="E1770" s="6" t="s">
        <v>65</v>
      </c>
      <c r="F1770" s="27" t="str">
        <f t="shared" si="97"/>
        <v>https://ucanr.edu/sites/WUCOLS/Plant_Search/?step=results&amp;city_id=68&amp;plant_name=</v>
      </c>
      <c r="G1770" s="3" t="s">
        <v>38</v>
      </c>
    </row>
    <row r="1771" spans="1:8" s="4" customFormat="1" x14ac:dyDescent="0.35">
      <c r="A1771" s="2" t="str">
        <f t="shared" si="98"/>
        <v>No</v>
      </c>
      <c r="B1771" s="12" t="s">
        <v>3724</v>
      </c>
      <c r="C1771" s="5" t="s">
        <v>3725</v>
      </c>
      <c r="D1771" s="5" t="s">
        <v>43</v>
      </c>
      <c r="E1771" s="6" t="s">
        <v>65</v>
      </c>
      <c r="F1771" s="27" t="str">
        <f t="shared" si="97"/>
        <v>https://ucanr.edu/sites/WUCOLS/Plant_Search/?step=results&amp;city_id=68&amp;plant_name=</v>
      </c>
      <c r="G1771" s="3" t="s">
        <v>38</v>
      </c>
    </row>
    <row r="1772" spans="1:8" s="4" customFormat="1" x14ac:dyDescent="0.35">
      <c r="A1772" s="2" t="str">
        <f t="shared" si="98"/>
        <v>Yes</v>
      </c>
      <c r="B1772" s="12" t="s">
        <v>3726</v>
      </c>
      <c r="C1772" s="5" t="s">
        <v>3727</v>
      </c>
      <c r="D1772" s="5" t="s">
        <v>62</v>
      </c>
      <c r="E1772" s="6"/>
      <c r="F1772" s="27" t="str">
        <f t="shared" si="97"/>
        <v>https://ucanr.edu/sites/WUCOLS/Plant_Search/?step=results&amp;city_id=68&amp;plant_name=</v>
      </c>
      <c r="G1772" s="3" t="s">
        <v>38</v>
      </c>
    </row>
    <row r="1773" spans="1:8" s="4" customFormat="1" x14ac:dyDescent="0.35">
      <c r="A1773" s="2" t="str">
        <f t="shared" si="98"/>
        <v>Yes</v>
      </c>
      <c r="B1773" s="12" t="s">
        <v>3728</v>
      </c>
      <c r="C1773" s="5" t="s">
        <v>3729</v>
      </c>
      <c r="D1773" s="5" t="s">
        <v>62</v>
      </c>
      <c r="E1773" s="6"/>
      <c r="F1773" s="27" t="str">
        <f t="shared" si="97"/>
        <v>https://ucanr.edu/sites/WUCOLS/Plant_Search/?step=results&amp;city_id=68&amp;plant_name=</v>
      </c>
      <c r="G1773" s="3" t="s">
        <v>38</v>
      </c>
    </row>
    <row r="1774" spans="1:8" s="4" customFormat="1" ht="29" x14ac:dyDescent="0.35">
      <c r="A1774" s="2" t="str">
        <f t="shared" si="98"/>
        <v>No</v>
      </c>
      <c r="B1774" s="12" t="s">
        <v>3730</v>
      </c>
      <c r="C1774" s="5" t="s">
        <v>3731</v>
      </c>
      <c r="D1774" s="5" t="s">
        <v>37</v>
      </c>
      <c r="E1774" s="6"/>
      <c r="F1774" s="27" t="str">
        <f t="shared" si="97"/>
        <v>https://ucanr.edu/sites/WUCOLS/Plant_Search/?step=results&amp;city_id=68&amp;plant_name=</v>
      </c>
      <c r="G1774" s="3" t="s">
        <v>38</v>
      </c>
    </row>
    <row r="1775" spans="1:8" s="4" customFormat="1" x14ac:dyDescent="0.35">
      <c r="A1775" s="2" t="str">
        <f t="shared" si="98"/>
        <v>No</v>
      </c>
      <c r="B1775" s="12" t="s">
        <v>3732</v>
      </c>
      <c r="C1775" s="5" t="s">
        <v>3733</v>
      </c>
      <c r="D1775" s="5" t="s">
        <v>37</v>
      </c>
      <c r="E1775" s="6"/>
      <c r="F1775" s="27" t="str">
        <f t="shared" si="97"/>
        <v>https://ucanr.edu/sites/WUCOLS/Plant_Search/?step=results&amp;city_id=68&amp;plant_name=</v>
      </c>
      <c r="G1775" s="3" t="s">
        <v>38</v>
      </c>
    </row>
    <row r="1776" spans="1:8" s="4" customFormat="1" x14ac:dyDescent="0.35">
      <c r="A1776" s="2" t="str">
        <f t="shared" si="98"/>
        <v>No</v>
      </c>
      <c r="B1776" s="12" t="s">
        <v>3734</v>
      </c>
      <c r="C1776" s="5" t="s">
        <v>3735</v>
      </c>
      <c r="D1776" s="5" t="s">
        <v>37</v>
      </c>
      <c r="E1776" s="6" t="s">
        <v>65</v>
      </c>
      <c r="F1776" s="27" t="str">
        <f t="shared" si="97"/>
        <v>https://ucanr.edu/sites/WUCOLS/Plant_Search/?step=results&amp;city_id=68&amp;plant_name=</v>
      </c>
      <c r="G1776" s="3" t="s">
        <v>38</v>
      </c>
    </row>
    <row r="1777" spans="1:12" s="4" customFormat="1" x14ac:dyDescent="0.35">
      <c r="A1777" s="2" t="str">
        <f t="shared" si="98"/>
        <v>No</v>
      </c>
      <c r="B1777" s="12" t="s">
        <v>3736</v>
      </c>
      <c r="C1777" s="5" t="s">
        <v>3737</v>
      </c>
      <c r="D1777" s="5" t="s">
        <v>37</v>
      </c>
      <c r="E1777" s="6"/>
      <c r="F1777" s="27" t="str">
        <f t="shared" si="97"/>
        <v>https://ucanr.edu/sites/WUCOLS/Plant_Search/?step=results&amp;city_id=68&amp;plant_name=</v>
      </c>
      <c r="G1777" s="3" t="s">
        <v>38</v>
      </c>
    </row>
    <row r="1778" spans="1:12" s="4" customFormat="1" x14ac:dyDescent="0.35">
      <c r="A1778" s="2" t="s">
        <v>89</v>
      </c>
      <c r="B1778" s="1" t="s">
        <v>3738</v>
      </c>
      <c r="C1778" t="s">
        <v>3739</v>
      </c>
      <c r="D1778"/>
      <c r="E1778"/>
      <c r="F1778" s="7" t="str">
        <f t="shared" si="97"/>
        <v>https://www.cal-ipc.org/plants/profile/gazania-linearis-profile/</v>
      </c>
      <c r="G1778" t="s">
        <v>3740</v>
      </c>
      <c r="H1778" t="s">
        <v>121</v>
      </c>
      <c r="I1778"/>
      <c r="J1778"/>
      <c r="K1778"/>
      <c r="L1778"/>
    </row>
    <row r="1779" spans="1:12" s="4" customFormat="1" x14ac:dyDescent="0.35">
      <c r="A1779" s="2" t="str">
        <f>IF(OR(ISNUMBER(SEARCH("low",D1779))), "Yes", "No")</f>
        <v>No</v>
      </c>
      <c r="B1779" s="12" t="s">
        <v>3741</v>
      </c>
      <c r="C1779" s="5" t="s">
        <v>3742</v>
      </c>
      <c r="D1779" s="5" t="s">
        <v>37</v>
      </c>
      <c r="E1779" s="6"/>
      <c r="F1779" s="27" t="str">
        <f t="shared" si="97"/>
        <v>https://ucanr.edu/sites/WUCOLS/Plant_Search/?step=results&amp;city_id=68&amp;plant_name=</v>
      </c>
      <c r="G1779" s="3" t="s">
        <v>38</v>
      </c>
    </row>
    <row r="1780" spans="1:12" s="4" customFormat="1" x14ac:dyDescent="0.35">
      <c r="A1780" s="2" t="str">
        <f>IF(OR(ISNUMBER(SEARCH("low",D1780))), "Yes", "No")</f>
        <v>No</v>
      </c>
      <c r="B1780" s="12" t="s">
        <v>3743</v>
      </c>
      <c r="C1780" s="5" t="s">
        <v>3744</v>
      </c>
      <c r="D1780" s="5" t="s">
        <v>37</v>
      </c>
      <c r="E1780" s="6"/>
      <c r="F1780" s="27" t="str">
        <f t="shared" si="97"/>
        <v>https://ucanr.edu/sites/WUCOLS/Plant_Search/?step=results&amp;city_id=68&amp;plant_name=</v>
      </c>
      <c r="G1780" s="3" t="s">
        <v>38</v>
      </c>
    </row>
    <row r="1781" spans="1:12" s="4" customFormat="1" x14ac:dyDescent="0.35">
      <c r="A1781" s="2" t="str">
        <f>IF(OR(ISNUMBER(SEARCH("low",D1781))), "Yes", "No")</f>
        <v>No</v>
      </c>
      <c r="B1781" s="12" t="s">
        <v>3745</v>
      </c>
      <c r="C1781" s="5" t="s">
        <v>3746</v>
      </c>
      <c r="D1781" s="5" t="s">
        <v>43</v>
      </c>
      <c r="E1781" s="6"/>
      <c r="F1781" s="27" t="str">
        <f t="shared" si="97"/>
        <v>https://ucanr.edu/sites/WUCOLS/Plant_Search/?step=results&amp;city_id=68&amp;plant_name=</v>
      </c>
      <c r="G1781" s="3" t="s">
        <v>38</v>
      </c>
    </row>
    <row r="1782" spans="1:12" s="4" customFormat="1" x14ac:dyDescent="0.35">
      <c r="A1782" s="2" t="str">
        <f>IF(OR(ISNUMBER(SEARCH("low",D1782))), "Yes", "No")</f>
        <v>Yes</v>
      </c>
      <c r="B1782" s="12" t="s">
        <v>3747</v>
      </c>
      <c r="C1782" s="5" t="s">
        <v>3748</v>
      </c>
      <c r="D1782" s="5" t="s">
        <v>62</v>
      </c>
      <c r="E1782" s="6"/>
      <c r="F1782" s="27" t="str">
        <f t="shared" si="97"/>
        <v>https://ucanr.edu/sites/WUCOLS/Plant_Search/?step=results&amp;city_id=68&amp;plant_name=</v>
      </c>
      <c r="G1782" s="3" t="s">
        <v>38</v>
      </c>
    </row>
    <row r="1783" spans="1:12" s="4" customFormat="1" x14ac:dyDescent="0.35">
      <c r="A1783" s="2" t="s">
        <v>89</v>
      </c>
      <c r="B1783" s="1" t="s">
        <v>3749</v>
      </c>
      <c r="C1783" t="s">
        <v>3750</v>
      </c>
      <c r="D1783"/>
      <c r="E1783"/>
      <c r="F1783" s="7" t="str">
        <f t="shared" si="97"/>
        <v>https://www.cal-ipc.org/plants/risk/genista-linifolia-risk/</v>
      </c>
      <c r="G1783" t="s">
        <v>3751</v>
      </c>
      <c r="H1783" t="s">
        <v>93</v>
      </c>
      <c r="I1783"/>
      <c r="J1783"/>
      <c r="K1783"/>
      <c r="L1783"/>
    </row>
    <row r="1784" spans="1:12" s="4" customFormat="1" x14ac:dyDescent="0.35">
      <c r="A1784" s="2" t="str">
        <f>IF(OR(ISNUMBER(SEARCH("low",D1784))), "Yes", "No")</f>
        <v>No</v>
      </c>
      <c r="B1784" s="12" t="s">
        <v>3752</v>
      </c>
      <c r="C1784" s="5" t="s">
        <v>3753</v>
      </c>
      <c r="D1784" s="5" t="s">
        <v>37</v>
      </c>
      <c r="E1784" s="6"/>
      <c r="F1784" s="27" t="str">
        <f t="shared" si="97"/>
        <v>https://ucanr.edu/sites/WUCOLS/Plant_Search/?step=results&amp;city_id=68&amp;plant_name=</v>
      </c>
      <c r="G1784" s="3" t="s">
        <v>38</v>
      </c>
    </row>
    <row r="1785" spans="1:12" s="4" customFormat="1" x14ac:dyDescent="0.35">
      <c r="A1785" s="2" t="s">
        <v>89</v>
      </c>
      <c r="B1785" s="1" t="s">
        <v>3754</v>
      </c>
      <c r="C1785" t="s">
        <v>3755</v>
      </c>
      <c r="D1785"/>
      <c r="E1785"/>
      <c r="F1785" s="7" t="str">
        <f t="shared" si="97"/>
        <v>https://www.cal-ipc.org/plants/profile/retama-monosperma-profile/</v>
      </c>
      <c r="G1785" t="s">
        <v>3756</v>
      </c>
      <c r="H1785" t="s">
        <v>121</v>
      </c>
      <c r="I1785"/>
      <c r="J1785"/>
      <c r="K1785"/>
      <c r="L1785"/>
    </row>
    <row r="1786" spans="1:12" s="4" customFormat="1" x14ac:dyDescent="0.35">
      <c r="A1786" s="2" t="s">
        <v>89</v>
      </c>
      <c r="B1786" s="1" t="s">
        <v>3757</v>
      </c>
      <c r="C1786" t="s">
        <v>3758</v>
      </c>
      <c r="D1786"/>
      <c r="E1786"/>
      <c r="F1786" s="7" t="str">
        <f t="shared" si="97"/>
        <v>https://www.cal-ipc.org/plants/profile/genista-monspessulana-profile/</v>
      </c>
      <c r="G1786" t="s">
        <v>3759</v>
      </c>
      <c r="H1786" t="s">
        <v>349</v>
      </c>
      <c r="I1786"/>
      <c r="J1786"/>
      <c r="K1786"/>
      <c r="L1786"/>
    </row>
    <row r="1787" spans="1:12" s="4" customFormat="1" x14ac:dyDescent="0.35">
      <c r="A1787" s="2" t="str">
        <f>IF(OR(ISNUMBER(SEARCH("low",D1787))), "Yes", "No")</f>
        <v>No</v>
      </c>
      <c r="B1787" s="12" t="s">
        <v>3760</v>
      </c>
      <c r="C1787" s="5" t="s">
        <v>3761</v>
      </c>
      <c r="D1787" s="5" t="s">
        <v>37</v>
      </c>
      <c r="E1787" s="6"/>
      <c r="F1787" s="27" t="str">
        <f t="shared" si="97"/>
        <v>https://ucanr.edu/sites/WUCOLS/Plant_Search/?step=results&amp;city_id=68&amp;plant_name=</v>
      </c>
      <c r="G1787" s="3" t="s">
        <v>38</v>
      </c>
    </row>
    <row r="1788" spans="1:12" s="4" customFormat="1" x14ac:dyDescent="0.35">
      <c r="A1788" s="2" t="str">
        <f>IF(OR(ISNUMBER(SEARCH("low",D1788))), "Yes", "No")</f>
        <v>Yes</v>
      </c>
      <c r="B1788" s="12" t="s">
        <v>3762</v>
      </c>
      <c r="C1788" s="5" t="s">
        <v>3763</v>
      </c>
      <c r="D1788" s="5" t="s">
        <v>62</v>
      </c>
      <c r="E1788" s="6"/>
      <c r="F1788" s="27" t="str">
        <f t="shared" si="97"/>
        <v>https://ucanr.edu/sites/WUCOLS/Plant_Search/?step=results&amp;city_id=68&amp;plant_name=</v>
      </c>
      <c r="G1788" s="3" t="s">
        <v>38</v>
      </c>
    </row>
    <row r="1789" spans="1:12" s="4" customFormat="1" x14ac:dyDescent="0.35">
      <c r="A1789" s="2" t="str">
        <f>IF(OR(ISNUMBER(SEARCH("low",D1789))), "Yes", "No")</f>
        <v>No</v>
      </c>
      <c r="B1789" s="12" t="s">
        <v>3764</v>
      </c>
      <c r="C1789" s="5" t="s">
        <v>3765</v>
      </c>
      <c r="D1789" s="5" t="s">
        <v>37</v>
      </c>
      <c r="E1789" s="6"/>
      <c r="F1789" s="27" t="str">
        <f t="shared" si="97"/>
        <v>https://ucanr.edu/sites/WUCOLS/Plant_Search/?step=results&amp;city_id=68&amp;plant_name=</v>
      </c>
      <c r="G1789" s="3" t="s">
        <v>38</v>
      </c>
    </row>
    <row r="1790" spans="1:12" s="4" customFormat="1" x14ac:dyDescent="0.35">
      <c r="A1790" s="2" t="str">
        <f>IF(OR(ISNUMBER(SEARCH("low",D1790))), "Yes", "No")</f>
        <v>No</v>
      </c>
      <c r="B1790" s="12" t="s">
        <v>3766</v>
      </c>
      <c r="C1790" s="5" t="s">
        <v>3767</v>
      </c>
      <c r="D1790" s="5" t="s">
        <v>37</v>
      </c>
      <c r="E1790" s="6"/>
      <c r="F1790" s="27" t="str">
        <f t="shared" si="97"/>
        <v>https://ucanr.edu/sites/WUCOLS/Plant_Search/?step=results&amp;city_id=68&amp;plant_name=</v>
      </c>
      <c r="G1790" s="3" t="s">
        <v>38</v>
      </c>
    </row>
    <row r="1791" spans="1:12" s="4" customFormat="1" x14ac:dyDescent="0.35">
      <c r="A1791" s="2" t="str">
        <f>IF(OR(ISNUMBER(SEARCH("low",D1791))), "Yes", "No")</f>
        <v>No</v>
      </c>
      <c r="B1791" s="12" t="s">
        <v>3768</v>
      </c>
      <c r="C1791" s="5" t="s">
        <v>3769</v>
      </c>
      <c r="D1791" s="5" t="s">
        <v>43</v>
      </c>
      <c r="E1791" s="6"/>
      <c r="F1791" s="27" t="str">
        <f t="shared" si="97"/>
        <v>https://ucanr.edu/sites/WUCOLS/Plant_Search/?step=results&amp;city_id=68&amp;plant_name=</v>
      </c>
      <c r="G1791" s="3" t="s">
        <v>38</v>
      </c>
    </row>
    <row r="1792" spans="1:12" s="4" customFormat="1" x14ac:dyDescent="0.35">
      <c r="A1792" s="2" t="s">
        <v>89</v>
      </c>
      <c r="B1792" s="1" t="s">
        <v>3770</v>
      </c>
      <c r="C1792" t="s">
        <v>3771</v>
      </c>
      <c r="D1792"/>
      <c r="E1792"/>
      <c r="F1792" s="7" t="str">
        <f t="shared" si="97"/>
        <v>https://www.cal-ipc.org/plants/profile/geranium-dissectum-profile/</v>
      </c>
      <c r="G1792" t="s">
        <v>3772</v>
      </c>
      <c r="H1792" t="s">
        <v>140</v>
      </c>
      <c r="I1792"/>
      <c r="J1792"/>
      <c r="K1792"/>
      <c r="L1792"/>
    </row>
    <row r="1793" spans="1:12" s="4" customFormat="1" x14ac:dyDescent="0.35">
      <c r="A1793" s="2" t="str">
        <f>IF(OR(ISNUMBER(SEARCH("low",D1793))), "Yes", "No")</f>
        <v>No</v>
      </c>
      <c r="B1793" s="12" t="s">
        <v>3773</v>
      </c>
      <c r="C1793" s="5" t="s">
        <v>3774</v>
      </c>
      <c r="D1793" s="8" t="s">
        <v>37</v>
      </c>
      <c r="E1793" s="14"/>
      <c r="F1793" s="27" t="str">
        <f t="shared" si="97"/>
        <v>https://www.gardenia.net/plant/geranium-rozanne-cranesbill</v>
      </c>
      <c r="G1793" s="3" t="s">
        <v>3775</v>
      </c>
    </row>
    <row r="1794" spans="1:12" s="4" customFormat="1" x14ac:dyDescent="0.35">
      <c r="A1794" s="2" t="str">
        <f>IF(OR(ISNUMBER(SEARCH("low",D1794))), "Yes", "No")</f>
        <v>Yes</v>
      </c>
      <c r="B1794" s="12" t="s">
        <v>3776</v>
      </c>
      <c r="C1794" s="5" t="s">
        <v>3777</v>
      </c>
      <c r="D1794" s="5" t="s">
        <v>62</v>
      </c>
      <c r="E1794" s="6"/>
      <c r="F1794" s="27" t="str">
        <f t="shared" si="97"/>
        <v>https://ucanr.edu/sites/WUCOLS/Plant_Search/?step=results&amp;city_id=68&amp;plant_name=</v>
      </c>
      <c r="G1794" s="3" t="s">
        <v>38</v>
      </c>
    </row>
    <row r="1795" spans="1:12" s="4" customFormat="1" x14ac:dyDescent="0.35">
      <c r="A1795" s="2" t="s">
        <v>89</v>
      </c>
      <c r="B1795" s="1" t="s">
        <v>3778</v>
      </c>
      <c r="C1795" t="s">
        <v>3779</v>
      </c>
      <c r="D1795"/>
      <c r="E1795"/>
      <c r="F1795" s="7" t="str">
        <f t="shared" ref="F1795:F1858" si="99">HYPERLINK(G1795)</f>
        <v>https://www.cal-ipc.org/plants/risk/geranium-lucidum-risk/</v>
      </c>
      <c r="G1795" t="s">
        <v>3780</v>
      </c>
      <c r="H1795" t="s">
        <v>93</v>
      </c>
      <c r="I1795"/>
      <c r="J1795"/>
      <c r="K1795"/>
      <c r="L1795"/>
    </row>
    <row r="1796" spans="1:12" s="4" customFormat="1" x14ac:dyDescent="0.35">
      <c r="A1796" s="2" t="s">
        <v>89</v>
      </c>
      <c r="B1796" s="1" t="s">
        <v>3781</v>
      </c>
      <c r="C1796" t="s">
        <v>3782</v>
      </c>
      <c r="D1796"/>
      <c r="E1796"/>
      <c r="F1796" s="7" t="str">
        <f t="shared" si="99"/>
        <v>https://www.cal-ipc.org/plants/profile/geranium-purpureum-profile/</v>
      </c>
      <c r="G1796" t="s">
        <v>3783</v>
      </c>
      <c r="H1796" t="s">
        <v>140</v>
      </c>
      <c r="I1796"/>
      <c r="J1796"/>
      <c r="K1796"/>
      <c r="L1796"/>
    </row>
    <row r="1797" spans="1:12" s="4" customFormat="1" x14ac:dyDescent="0.35">
      <c r="A1797" s="2" t="str">
        <f t="shared" ref="A1797:A1808" si="100">IF(OR(ISNUMBER(SEARCH("low",D1797))), "Yes", "No")</f>
        <v>No</v>
      </c>
      <c r="B1797" s="12" t="s">
        <v>3784</v>
      </c>
      <c r="C1797" s="5" t="s">
        <v>3785</v>
      </c>
      <c r="D1797" s="5" t="s">
        <v>37</v>
      </c>
      <c r="E1797" s="6"/>
      <c r="F1797" s="27" t="str">
        <f t="shared" si="99"/>
        <v>https://ucanr.edu/sites/WUCOLS/Plant_Search/?step=results&amp;city_id=68&amp;plant_name=</v>
      </c>
      <c r="G1797" s="3" t="s">
        <v>38</v>
      </c>
    </row>
    <row r="1798" spans="1:12" s="4" customFormat="1" x14ac:dyDescent="0.35">
      <c r="A1798" s="2" t="str">
        <f t="shared" si="100"/>
        <v>No</v>
      </c>
      <c r="B1798" s="12" t="s">
        <v>3786</v>
      </c>
      <c r="C1798" s="5" t="s">
        <v>3787</v>
      </c>
      <c r="D1798" s="5" t="s">
        <v>37</v>
      </c>
      <c r="E1798" s="6"/>
      <c r="F1798" s="27" t="str">
        <f t="shared" si="99"/>
        <v>https://www.smgrowers.com/products/plants/plantdisplay.asp?plant_id=685</v>
      </c>
      <c r="G1798" s="3" t="s">
        <v>3788</v>
      </c>
    </row>
    <row r="1799" spans="1:12" s="4" customFormat="1" x14ac:dyDescent="0.35">
      <c r="A1799" s="2" t="str">
        <f t="shared" si="100"/>
        <v>No</v>
      </c>
      <c r="B1799" s="12" t="s">
        <v>3789</v>
      </c>
      <c r="C1799" s="5" t="s">
        <v>3790</v>
      </c>
      <c r="D1799" s="5" t="s">
        <v>37</v>
      </c>
      <c r="E1799" s="6"/>
      <c r="F1799" s="27" t="str">
        <f t="shared" si="99"/>
        <v>https://ucanr.edu/sites/WUCOLS/Plant_Search/?step=results&amp;city_id=68&amp;plant_name=</v>
      </c>
      <c r="G1799" s="3" t="s">
        <v>38</v>
      </c>
    </row>
    <row r="1800" spans="1:12" s="4" customFormat="1" x14ac:dyDescent="0.35">
      <c r="A1800" s="2" t="str">
        <f t="shared" si="100"/>
        <v>No</v>
      </c>
      <c r="B1800" s="12" t="s">
        <v>3791</v>
      </c>
      <c r="C1800" s="5" t="s">
        <v>3792</v>
      </c>
      <c r="D1800" s="5" t="s">
        <v>37</v>
      </c>
      <c r="E1800" s="6"/>
      <c r="F1800" s="27" t="str">
        <f t="shared" si="99"/>
        <v>https://ucanr.edu/sites/WUCOLS/Plant_Search/?step=results&amp;city_id=68&amp;plant_name=</v>
      </c>
      <c r="G1800" s="3" t="s">
        <v>38</v>
      </c>
    </row>
    <row r="1801" spans="1:12" s="4" customFormat="1" x14ac:dyDescent="0.35">
      <c r="A1801" s="2" t="str">
        <f t="shared" si="100"/>
        <v>Yes</v>
      </c>
      <c r="B1801" s="12" t="s">
        <v>3793</v>
      </c>
      <c r="C1801" s="5" t="s">
        <v>3794</v>
      </c>
      <c r="D1801" s="5" t="s">
        <v>68</v>
      </c>
      <c r="E1801" s="6" t="s">
        <v>65</v>
      </c>
      <c r="F1801" s="27" t="str">
        <f t="shared" si="99"/>
        <v>https://calscape.org/Gilia-capitata-(Blue-Field-Gilia)</v>
      </c>
      <c r="G1801" s="3" t="s">
        <v>3795</v>
      </c>
    </row>
    <row r="1802" spans="1:12" s="4" customFormat="1" x14ac:dyDescent="0.35">
      <c r="A1802" s="2" t="str">
        <f t="shared" si="100"/>
        <v>Yes</v>
      </c>
      <c r="B1802" s="12" t="s">
        <v>3796</v>
      </c>
      <c r="C1802" s="5" t="s">
        <v>3797</v>
      </c>
      <c r="D1802" s="5" t="s">
        <v>62</v>
      </c>
      <c r="E1802" s="6" t="s">
        <v>65</v>
      </c>
      <c r="F1802" s="27" t="str">
        <f t="shared" si="99"/>
        <v>https://calscape.org/Gilia-tricolor-(Tricolor-Gilia)</v>
      </c>
      <c r="G1802" s="3" t="s">
        <v>3798</v>
      </c>
    </row>
    <row r="1803" spans="1:12" s="4" customFormat="1" x14ac:dyDescent="0.35">
      <c r="A1803" s="2" t="str">
        <f t="shared" si="100"/>
        <v>No</v>
      </c>
      <c r="B1803" s="12" t="s">
        <v>3799</v>
      </c>
      <c r="C1803" s="5" t="s">
        <v>3800</v>
      </c>
      <c r="D1803" s="5" t="s">
        <v>37</v>
      </c>
      <c r="E1803" s="6"/>
      <c r="F1803" s="27" t="str">
        <f t="shared" si="99"/>
        <v>https://ucanr.edu/sites/WUCOLS/Plant_Search/?step=results&amp;city_id=68&amp;plant_name=</v>
      </c>
      <c r="G1803" s="3" t="s">
        <v>38</v>
      </c>
    </row>
    <row r="1804" spans="1:12" s="4" customFormat="1" x14ac:dyDescent="0.35">
      <c r="A1804" s="2" t="str">
        <f t="shared" si="100"/>
        <v>No</v>
      </c>
      <c r="B1804" s="12" t="s">
        <v>3801</v>
      </c>
      <c r="C1804" s="5" t="s">
        <v>3802</v>
      </c>
      <c r="D1804" s="5" t="s">
        <v>37</v>
      </c>
      <c r="E1804" s="6"/>
      <c r="F1804" s="27" t="str">
        <f t="shared" si="99"/>
        <v>https://ucanr.edu/sites/WUCOLS/Plant_Search/?step=results&amp;city_id=68&amp;plant_name=</v>
      </c>
      <c r="G1804" s="3" t="s">
        <v>38</v>
      </c>
    </row>
    <row r="1805" spans="1:12" s="4" customFormat="1" x14ac:dyDescent="0.35">
      <c r="A1805" s="2" t="str">
        <f t="shared" si="100"/>
        <v>Yes</v>
      </c>
      <c r="B1805" s="12" t="s">
        <v>3803</v>
      </c>
      <c r="C1805" s="5" t="s">
        <v>3802</v>
      </c>
      <c r="D1805" s="5" t="s">
        <v>62</v>
      </c>
      <c r="E1805" s="6"/>
      <c r="F1805" s="27" t="str">
        <f t="shared" si="99"/>
        <v>https://ucanr.edu/sites/WUCOLS/Plant_Search/?step=results&amp;city_id=68&amp;plant_name=</v>
      </c>
      <c r="G1805" s="3" t="s">
        <v>38</v>
      </c>
    </row>
    <row r="1806" spans="1:12" s="4" customFormat="1" ht="29" x14ac:dyDescent="0.35">
      <c r="A1806" s="2" t="str">
        <f t="shared" si="100"/>
        <v>Yes</v>
      </c>
      <c r="B1806" s="12" t="s">
        <v>3804</v>
      </c>
      <c r="C1806" s="5" t="s">
        <v>3805</v>
      </c>
      <c r="D1806" s="5" t="s">
        <v>62</v>
      </c>
      <c r="E1806" s="6"/>
      <c r="F1806" s="27" t="str">
        <f t="shared" si="99"/>
        <v>https://ucanr.edu/sites/WUCOLS/Plant_Search/?step=results&amp;city_id=68&amp;plant_name=</v>
      </c>
      <c r="G1806" s="3" t="s">
        <v>38</v>
      </c>
    </row>
    <row r="1807" spans="1:12" s="4" customFormat="1" ht="29" x14ac:dyDescent="0.35">
      <c r="A1807" s="2" t="str">
        <f t="shared" si="100"/>
        <v>Yes</v>
      </c>
      <c r="B1807" s="12" t="s">
        <v>3806</v>
      </c>
      <c r="C1807" s="5" t="s">
        <v>3807</v>
      </c>
      <c r="D1807" s="5" t="s">
        <v>62</v>
      </c>
      <c r="E1807" s="6" t="s">
        <v>65</v>
      </c>
      <c r="F1807" s="27" t="str">
        <f t="shared" si="99"/>
        <v>https://ucanr.edu/sites/WUCOLS/Plant_Search/?step=results&amp;city_id=68&amp;plant_name=</v>
      </c>
      <c r="G1807" s="3" t="s">
        <v>38</v>
      </c>
    </row>
    <row r="1808" spans="1:12" s="4" customFormat="1" x14ac:dyDescent="0.35">
      <c r="A1808" s="2" t="str">
        <f t="shared" si="100"/>
        <v>Yes</v>
      </c>
      <c r="B1808" s="12" t="s">
        <v>3808</v>
      </c>
      <c r="C1808" s="5" t="s">
        <v>3809</v>
      </c>
      <c r="D1808" s="5" t="s">
        <v>62</v>
      </c>
      <c r="E1808" s="6"/>
      <c r="F1808" s="27" t="str">
        <f t="shared" si="99"/>
        <v>https://ucanr.edu/sites/WUCOLS/Plant_Search/?step=results&amp;city_id=68&amp;plant_name=</v>
      </c>
      <c r="G1808" s="3" t="s">
        <v>38</v>
      </c>
    </row>
    <row r="1809" spans="1:12" s="4" customFormat="1" x14ac:dyDescent="0.35">
      <c r="A1809" s="2" t="s">
        <v>89</v>
      </c>
      <c r="B1809" s="1" t="s">
        <v>3810</v>
      </c>
      <c r="C1809" t="s">
        <v>3811</v>
      </c>
      <c r="D1809"/>
      <c r="E1809"/>
      <c r="F1809" s="7" t="str">
        <f t="shared" si="99"/>
        <v>https://www.cal-ipc.org/plants/profile/chrysanthemum-coronarium-profile/</v>
      </c>
      <c r="G1809" t="s">
        <v>3812</v>
      </c>
      <c r="H1809" t="s">
        <v>140</v>
      </c>
      <c r="I1809"/>
      <c r="J1809"/>
      <c r="K1809"/>
      <c r="L1809"/>
    </row>
    <row r="1810" spans="1:12" s="4" customFormat="1" x14ac:dyDescent="0.35">
      <c r="A1810" s="2" t="str">
        <f>IF(OR(ISNUMBER(SEARCH("low",D1810))), "Yes", "No")</f>
        <v>Yes</v>
      </c>
      <c r="B1810" s="12" t="s">
        <v>3813</v>
      </c>
      <c r="C1810" s="5" t="s">
        <v>3814</v>
      </c>
      <c r="D1810" s="5" t="s">
        <v>62</v>
      </c>
      <c r="E1810" s="6"/>
      <c r="F1810" s="27" t="str">
        <f t="shared" si="99"/>
        <v>https://ucanr.edu/sites/WUCOLS/Plant_Search/?step=results&amp;city_id=68&amp;plant_name=</v>
      </c>
      <c r="G1810" s="3" t="s">
        <v>38</v>
      </c>
    </row>
    <row r="1811" spans="1:12" s="4" customFormat="1" x14ac:dyDescent="0.35">
      <c r="A1811" s="2" t="str">
        <f>IF(OR(ISNUMBER(SEARCH("low",D1811))), "Yes", "No")</f>
        <v>Yes</v>
      </c>
      <c r="B1811" s="12" t="s">
        <v>3815</v>
      </c>
      <c r="C1811" s="5" t="s">
        <v>3816</v>
      </c>
      <c r="D1811" s="5" t="s">
        <v>62</v>
      </c>
      <c r="E1811" s="6"/>
      <c r="F1811" s="27" t="str">
        <f t="shared" si="99"/>
        <v>https://ucanr.edu/sites/WUCOLS/Plant_Search/?step=results&amp;city_id=68&amp;plant_name=</v>
      </c>
      <c r="G1811" s="3" t="s">
        <v>38</v>
      </c>
    </row>
    <row r="1812" spans="1:12" s="4" customFormat="1" x14ac:dyDescent="0.35">
      <c r="A1812" s="2" t="str">
        <f>IF(OR(ISNUMBER(SEARCH("low",D1812))), "Yes", "No")</f>
        <v>Yes</v>
      </c>
      <c r="B1812" s="12" t="s">
        <v>3817</v>
      </c>
      <c r="C1812" s="5" t="s">
        <v>3818</v>
      </c>
      <c r="D1812" s="5" t="s">
        <v>62</v>
      </c>
      <c r="E1812" s="6"/>
      <c r="F1812" s="27" t="str">
        <f t="shared" si="99"/>
        <v>https://ucanr.edu/sites/WUCOLS/Plant_Search/?step=results&amp;city_id=68&amp;plant_name=</v>
      </c>
      <c r="G1812" s="3" t="s">
        <v>38</v>
      </c>
    </row>
    <row r="1813" spans="1:12" s="4" customFormat="1" x14ac:dyDescent="0.35">
      <c r="A1813" s="2" t="str">
        <f>IF(OR(ISNUMBER(SEARCH("low",D1813))), "Yes", "No")</f>
        <v>No</v>
      </c>
      <c r="B1813" s="12" t="s">
        <v>3819</v>
      </c>
      <c r="C1813" s="5" t="s">
        <v>3820</v>
      </c>
      <c r="D1813" s="5" t="s">
        <v>37</v>
      </c>
      <c r="E1813" s="6"/>
      <c r="F1813" s="27" t="str">
        <f t="shared" si="99"/>
        <v>https://ucanr.edu/sites/WUCOLS/Plant_Search/?step=results&amp;city_id=68&amp;plant_name=</v>
      </c>
      <c r="G1813" s="3" t="s">
        <v>38</v>
      </c>
    </row>
    <row r="1814" spans="1:12" s="4" customFormat="1" x14ac:dyDescent="0.35">
      <c r="A1814" s="2" t="str">
        <f>IF(OR(ISNUMBER(SEARCH("low",D1814))), "Yes", "No")</f>
        <v>No</v>
      </c>
      <c r="B1814" s="12" t="s">
        <v>3821</v>
      </c>
      <c r="C1814" s="5" t="s">
        <v>3822</v>
      </c>
      <c r="D1814" s="5" t="s">
        <v>37</v>
      </c>
      <c r="E1814" s="6"/>
      <c r="F1814" s="27" t="str">
        <f t="shared" si="99"/>
        <v>https://ucanr.edu/sites/WUCOLS/Plant_Search/?step=results&amp;city_id=68&amp;plant_name=</v>
      </c>
      <c r="G1814" s="3" t="s">
        <v>38</v>
      </c>
    </row>
    <row r="1815" spans="1:12" s="4" customFormat="1" x14ac:dyDescent="0.35">
      <c r="A1815" s="2" t="s">
        <v>89</v>
      </c>
      <c r="B1815" s="1" t="s">
        <v>3823</v>
      </c>
      <c r="C1815" t="s">
        <v>3824</v>
      </c>
      <c r="D1815"/>
      <c r="E1815"/>
      <c r="F1815" s="7" t="str">
        <f t="shared" si="99"/>
        <v>https://www.cal-ipc.org/plants/profile/glyceria-declinata-profile/</v>
      </c>
      <c r="G1815" t="s">
        <v>3825</v>
      </c>
      <c r="H1815" t="s">
        <v>121</v>
      </c>
      <c r="I1815"/>
      <c r="J1815"/>
      <c r="K1815"/>
      <c r="L1815"/>
    </row>
    <row r="1816" spans="1:12" s="4" customFormat="1" x14ac:dyDescent="0.35">
      <c r="A1816" s="2" t="str">
        <f t="shared" ref="A1816:A1829" si="101">IF(OR(ISNUMBER(SEARCH("low",D1816))), "Yes", "No")</f>
        <v>No</v>
      </c>
      <c r="B1816" s="12" t="s">
        <v>3826</v>
      </c>
      <c r="C1816" s="5" t="s">
        <v>3827</v>
      </c>
      <c r="D1816" s="5" t="s">
        <v>43</v>
      </c>
      <c r="E1816" s="6" t="s">
        <v>65</v>
      </c>
      <c r="F1816" s="27" t="str">
        <f t="shared" si="99"/>
        <v>https://ucanr.edu/sites/WUCOLS/Plant_Search/?step=results&amp;city_id=68&amp;plant_name=</v>
      </c>
      <c r="G1816" s="3" t="s">
        <v>38</v>
      </c>
    </row>
    <row r="1817" spans="1:12" s="4" customFormat="1" x14ac:dyDescent="0.35">
      <c r="A1817" s="2" t="str">
        <f t="shared" si="101"/>
        <v>No</v>
      </c>
      <c r="B1817" s="12" t="s">
        <v>3828</v>
      </c>
      <c r="C1817" s="5" t="s">
        <v>3829</v>
      </c>
      <c r="D1817" s="5" t="s">
        <v>43</v>
      </c>
      <c r="E1817" s="6"/>
      <c r="F1817" s="27" t="str">
        <f t="shared" si="99"/>
        <v>https://ucanr.edu/sites/WUCOLS/Plant_Search/?step=results&amp;city_id=68&amp;plant_name=</v>
      </c>
      <c r="G1817" s="3" t="s">
        <v>38</v>
      </c>
    </row>
    <row r="1818" spans="1:12" s="4" customFormat="1" x14ac:dyDescent="0.35">
      <c r="A1818" s="2" t="str">
        <f t="shared" si="101"/>
        <v>No</v>
      </c>
      <c r="B1818" s="12" t="s">
        <v>3830</v>
      </c>
      <c r="C1818" s="5" t="s">
        <v>3831</v>
      </c>
      <c r="D1818" s="5" t="s">
        <v>43</v>
      </c>
      <c r="E1818" s="6" t="s">
        <v>65</v>
      </c>
      <c r="F1818" s="27" t="str">
        <f t="shared" si="99"/>
        <v>https://ucanr.edu/sites/WUCOLS/Plant_Search/?step=results&amp;city_id=68&amp;plant_name=</v>
      </c>
      <c r="G1818" s="3" t="s">
        <v>38</v>
      </c>
    </row>
    <row r="1819" spans="1:12" s="4" customFormat="1" x14ac:dyDescent="0.35">
      <c r="A1819" s="2" t="str">
        <f t="shared" si="101"/>
        <v>Yes</v>
      </c>
      <c r="B1819" s="12" t="s">
        <v>3832</v>
      </c>
      <c r="C1819" s="5" t="s">
        <v>3833</v>
      </c>
      <c r="D1819" s="5" t="s">
        <v>62</v>
      </c>
      <c r="E1819" s="6"/>
      <c r="F1819" s="27" t="str">
        <f t="shared" si="99"/>
        <v>https://ucanr.edu/sites/WUCOLS/Plant_Search/?step=results&amp;city_id=68&amp;plant_name=</v>
      </c>
      <c r="G1819" s="3" t="s">
        <v>38</v>
      </c>
    </row>
    <row r="1820" spans="1:12" s="4" customFormat="1" ht="29" x14ac:dyDescent="0.35">
      <c r="A1820" s="2" t="str">
        <f t="shared" si="101"/>
        <v>Yes</v>
      </c>
      <c r="B1820" s="12" t="s">
        <v>3834</v>
      </c>
      <c r="C1820" s="5" t="s">
        <v>3835</v>
      </c>
      <c r="D1820" s="5" t="s">
        <v>62</v>
      </c>
      <c r="E1820" s="6"/>
      <c r="F1820" s="27" t="str">
        <f t="shared" si="99"/>
        <v>https://ucanr.edu/sites/WUCOLS/Plant_Search/?step=results&amp;city_id=68&amp;plant_name=</v>
      </c>
      <c r="G1820" s="3" t="s">
        <v>38</v>
      </c>
    </row>
    <row r="1821" spans="1:12" s="4" customFormat="1" ht="29" x14ac:dyDescent="0.35">
      <c r="A1821" s="2" t="str">
        <f t="shared" si="101"/>
        <v>Yes</v>
      </c>
      <c r="B1821" s="12" t="s">
        <v>3836</v>
      </c>
      <c r="C1821" s="5" t="s">
        <v>3837</v>
      </c>
      <c r="D1821" s="5" t="s">
        <v>62</v>
      </c>
      <c r="E1821" s="6"/>
      <c r="F1821" s="27" t="str">
        <f t="shared" si="99"/>
        <v>https://ucanr.edu/sites/WUCOLS/Plant_Search/?step=results&amp;city_id=68&amp;plant_name=</v>
      </c>
      <c r="G1821" s="3" t="s">
        <v>38</v>
      </c>
    </row>
    <row r="1822" spans="1:12" s="4" customFormat="1" x14ac:dyDescent="0.35">
      <c r="A1822" s="2" t="str">
        <f t="shared" si="101"/>
        <v>No</v>
      </c>
      <c r="B1822" s="12" t="s">
        <v>3838</v>
      </c>
      <c r="C1822" s="5" t="s">
        <v>3839</v>
      </c>
      <c r="D1822" s="5" t="s">
        <v>43</v>
      </c>
      <c r="E1822" s="6"/>
      <c r="F1822" s="27" t="str">
        <f t="shared" si="99"/>
        <v>https://ucanr.edu/sites/WUCOLS/Plant_Search/?step=results&amp;city_id=68&amp;plant_name=</v>
      </c>
      <c r="G1822" s="3" t="s">
        <v>38</v>
      </c>
    </row>
    <row r="1823" spans="1:12" s="4" customFormat="1" x14ac:dyDescent="0.35">
      <c r="A1823" s="2" t="str">
        <f t="shared" si="101"/>
        <v>No</v>
      </c>
      <c r="B1823" s="12" t="s">
        <v>3840</v>
      </c>
      <c r="C1823" s="5" t="s">
        <v>3841</v>
      </c>
      <c r="D1823" s="5" t="s">
        <v>303</v>
      </c>
      <c r="E1823" s="6"/>
      <c r="F1823" s="27" t="str">
        <f t="shared" si="99"/>
        <v>https://ucanr.edu/sites/WUCOLS/Plant_Search/?step=results&amp;city_id=68&amp;plant_name=</v>
      </c>
      <c r="G1823" s="3" t="s">
        <v>38</v>
      </c>
    </row>
    <row r="1824" spans="1:12" s="4" customFormat="1" x14ac:dyDescent="0.35">
      <c r="A1824" s="2" t="str">
        <f t="shared" si="101"/>
        <v>No</v>
      </c>
      <c r="B1824" s="12" t="s">
        <v>3842</v>
      </c>
      <c r="C1824" s="5" t="s">
        <v>3843</v>
      </c>
      <c r="D1824" s="5" t="s">
        <v>37</v>
      </c>
      <c r="E1824" s="6"/>
      <c r="F1824" s="27" t="str">
        <f t="shared" si="99"/>
        <v>https://ucanr.edu/sites/WUCOLS/Plant_Search/?step=results&amp;city_id=68&amp;plant_name=</v>
      </c>
      <c r="G1824" s="3" t="s">
        <v>38</v>
      </c>
    </row>
    <row r="1825" spans="1:12" s="4" customFormat="1" x14ac:dyDescent="0.35">
      <c r="A1825" s="2" t="str">
        <f t="shared" si="101"/>
        <v>No</v>
      </c>
      <c r="B1825" s="12" t="s">
        <v>3844</v>
      </c>
      <c r="C1825" s="5" t="s">
        <v>3845</v>
      </c>
      <c r="D1825" s="5" t="s">
        <v>43</v>
      </c>
      <c r="E1825" s="6"/>
      <c r="F1825" s="27" t="str">
        <f t="shared" si="99"/>
        <v>https://ucanr.edu/sites/WUCOLS/Plant_Search/?step=results&amp;city_id=68&amp;plant_name=</v>
      </c>
      <c r="G1825" s="3" t="s">
        <v>38</v>
      </c>
    </row>
    <row r="1826" spans="1:12" s="4" customFormat="1" x14ac:dyDescent="0.35">
      <c r="A1826" s="2" t="str">
        <f t="shared" si="101"/>
        <v>No</v>
      </c>
      <c r="B1826" s="12" t="s">
        <v>3846</v>
      </c>
      <c r="C1826" s="5" t="s">
        <v>3847</v>
      </c>
      <c r="D1826" s="5" t="s">
        <v>43</v>
      </c>
      <c r="E1826" s="6"/>
      <c r="F1826" s="27" t="str">
        <f t="shared" si="99"/>
        <v>https://ucanr.edu/sites/WUCOLS/Plant_Search/?step=results&amp;city_id=68&amp;plant_name=</v>
      </c>
      <c r="G1826" s="3" t="s">
        <v>38</v>
      </c>
    </row>
    <row r="1827" spans="1:12" s="4" customFormat="1" x14ac:dyDescent="0.35">
      <c r="A1827" s="2" t="str">
        <f t="shared" si="101"/>
        <v>Yes</v>
      </c>
      <c r="B1827" s="12" t="s">
        <v>3848</v>
      </c>
      <c r="C1827" s="5" t="s">
        <v>3849</v>
      </c>
      <c r="D1827" s="5" t="s">
        <v>62</v>
      </c>
      <c r="E1827" s="6"/>
      <c r="F1827" s="27" t="str">
        <f t="shared" si="99"/>
        <v>https://planetdesert.com/products/glottiphyllum-oligocarpum</v>
      </c>
      <c r="G1827" s="3" t="s">
        <v>3850</v>
      </c>
    </row>
    <row r="1828" spans="1:12" s="4" customFormat="1" x14ac:dyDescent="0.35">
      <c r="A1828" s="2" t="str">
        <f t="shared" si="101"/>
        <v>Yes</v>
      </c>
      <c r="B1828" s="12" t="s">
        <v>3851</v>
      </c>
      <c r="C1828" s="5" t="s">
        <v>3852</v>
      </c>
      <c r="D1828" s="5" t="s">
        <v>68</v>
      </c>
      <c r="E1828" s="6"/>
      <c r="F1828" s="27" t="str">
        <f t="shared" si="99"/>
        <v>https://ucanr.edu/sites/WUCOLS/Plant_Search/?step=results&amp;city_id=68&amp;plant_name=</v>
      </c>
      <c r="G1828" s="3" t="s">
        <v>38</v>
      </c>
    </row>
    <row r="1829" spans="1:12" s="4" customFormat="1" x14ac:dyDescent="0.35">
      <c r="A1829" s="2" t="str">
        <f t="shared" si="101"/>
        <v>Yes</v>
      </c>
      <c r="B1829" s="12" t="s">
        <v>3853</v>
      </c>
      <c r="C1829" s="5" t="s">
        <v>3854</v>
      </c>
      <c r="D1829" s="5" t="s">
        <v>62</v>
      </c>
      <c r="E1829" s="6"/>
      <c r="F1829" s="27" t="str">
        <f t="shared" si="99"/>
        <v>https://ucanr.edu/sites/WUCOLS/Plant_Search/?step=results&amp;city_id=68&amp;plant_name=</v>
      </c>
      <c r="G1829" s="3" t="s">
        <v>38</v>
      </c>
    </row>
    <row r="1830" spans="1:12" s="4" customFormat="1" x14ac:dyDescent="0.35">
      <c r="A1830" s="2" t="s">
        <v>89</v>
      </c>
      <c r="B1830" s="1" t="s">
        <v>3855</v>
      </c>
      <c r="C1830" t="s">
        <v>3857</v>
      </c>
      <c r="D1830"/>
      <c r="E1830"/>
      <c r="F1830" s="7" t="str">
        <f t="shared" si="99"/>
        <v>https://www.cal-ipc.org/plants/risk/grevillea-robusta-risk/</v>
      </c>
      <c r="G1830" t="s">
        <v>3858</v>
      </c>
      <c r="H1830" t="s">
        <v>93</v>
      </c>
      <c r="I1830"/>
    </row>
    <row r="1831" spans="1:12" s="4" customFormat="1" x14ac:dyDescent="0.35">
      <c r="A1831" s="2" t="str">
        <f t="shared" ref="A1831:A1847" si="102">IF(OR(ISNUMBER(SEARCH("low",D1831))), "Yes", "No")</f>
        <v>Yes</v>
      </c>
      <c r="B1831" s="12" t="s">
        <v>3855</v>
      </c>
      <c r="C1831" s="5" t="s">
        <v>3856</v>
      </c>
      <c r="D1831" s="5" t="s">
        <v>62</v>
      </c>
      <c r="E1831" s="6"/>
      <c r="F1831" s="27" t="str">
        <f t="shared" si="99"/>
        <v>https://ucanr.edu/sites/WUCOLS/Plant_Search/?step=results&amp;city_id=68&amp;plant_name=</v>
      </c>
      <c r="G1831" s="3" t="s">
        <v>38</v>
      </c>
      <c r="H1831" t="s">
        <v>742</v>
      </c>
      <c r="J1831"/>
      <c r="K1831"/>
      <c r="L1831"/>
    </row>
    <row r="1832" spans="1:12" s="4" customFormat="1" x14ac:dyDescent="0.35">
      <c r="A1832" s="2" t="str">
        <f t="shared" si="102"/>
        <v>Yes</v>
      </c>
      <c r="B1832" s="12" t="s">
        <v>3859</v>
      </c>
      <c r="C1832" s="5" t="s">
        <v>3860</v>
      </c>
      <c r="D1832" s="5" t="s">
        <v>62</v>
      </c>
      <c r="E1832" s="6"/>
      <c r="F1832" s="27" t="str">
        <f t="shared" si="99"/>
        <v>https://ucanr.edu/sites/WUCOLS/Plant_Search/?step=results&amp;city_id=68&amp;plant_name=</v>
      </c>
      <c r="G1832" s="3" t="s">
        <v>38</v>
      </c>
    </row>
    <row r="1833" spans="1:12" s="4" customFormat="1" x14ac:dyDescent="0.35">
      <c r="A1833" s="2" t="str">
        <f t="shared" si="102"/>
        <v>No</v>
      </c>
      <c r="B1833" s="12" t="s">
        <v>3861</v>
      </c>
      <c r="C1833" s="5" t="s">
        <v>3862</v>
      </c>
      <c r="D1833" s="5" t="s">
        <v>37</v>
      </c>
      <c r="E1833" s="6"/>
      <c r="F1833" s="27" t="str">
        <f t="shared" si="99"/>
        <v>https://ucanr.edu/sites/WUCOLS/Plant_Search/?step=results&amp;city_id=68&amp;plant_name=</v>
      </c>
      <c r="G1833" s="3" t="s">
        <v>38</v>
      </c>
    </row>
    <row r="1834" spans="1:12" s="4" customFormat="1" x14ac:dyDescent="0.35">
      <c r="A1834" s="2" t="str">
        <f t="shared" si="102"/>
        <v>No</v>
      </c>
      <c r="B1834" s="12" t="s">
        <v>3863</v>
      </c>
      <c r="C1834" s="5" t="s">
        <v>3864</v>
      </c>
      <c r="D1834" s="5" t="s">
        <v>37</v>
      </c>
      <c r="E1834" s="6"/>
      <c r="F1834" s="27" t="str">
        <f t="shared" si="99"/>
        <v>https://ucanr.edu/sites/WUCOLS/Plant_Search/?step=results&amp;city_id=68&amp;plant_name=</v>
      </c>
      <c r="G1834" s="3" t="s">
        <v>38</v>
      </c>
    </row>
    <row r="1835" spans="1:12" s="4" customFormat="1" ht="29" x14ac:dyDescent="0.35">
      <c r="A1835" s="2" t="str">
        <f t="shared" si="102"/>
        <v>Yes</v>
      </c>
      <c r="B1835" s="12" t="s">
        <v>3865</v>
      </c>
      <c r="C1835" s="5" t="s">
        <v>3866</v>
      </c>
      <c r="D1835" s="5" t="s">
        <v>68</v>
      </c>
      <c r="E1835" s="6" t="s">
        <v>65</v>
      </c>
      <c r="F1835" s="27" t="str">
        <f t="shared" si="99"/>
        <v>https://calscape.org/Grindelia-camporum-()</v>
      </c>
      <c r="G1835" s="3" t="s">
        <v>3867</v>
      </c>
      <c r="H1835" t="s">
        <v>742</v>
      </c>
    </row>
    <row r="1836" spans="1:12" s="4" customFormat="1" x14ac:dyDescent="0.35">
      <c r="A1836" s="2" t="str">
        <f t="shared" si="102"/>
        <v>Yes</v>
      </c>
      <c r="B1836" s="12" t="s">
        <v>3868</v>
      </c>
      <c r="C1836" s="5" t="s">
        <v>3869</v>
      </c>
      <c r="D1836" s="5" t="s">
        <v>62</v>
      </c>
      <c r="E1836" s="6" t="s">
        <v>65</v>
      </c>
      <c r="F1836" s="27" t="str">
        <f t="shared" si="99"/>
        <v>https://ucanr.edu/sites/WUCOLS/Plant_Search/?step=results&amp;city_id=68&amp;plant_name=</v>
      </c>
      <c r="G1836" s="3" t="s">
        <v>38</v>
      </c>
    </row>
    <row r="1837" spans="1:12" s="4" customFormat="1" x14ac:dyDescent="0.35">
      <c r="A1837" s="2" t="str">
        <f t="shared" si="102"/>
        <v>Yes</v>
      </c>
      <c r="B1837" s="12" t="s">
        <v>3870</v>
      </c>
      <c r="C1837" s="5" t="s">
        <v>3871</v>
      </c>
      <c r="D1837" s="5" t="s">
        <v>62</v>
      </c>
      <c r="E1837" s="6" t="s">
        <v>65</v>
      </c>
      <c r="F1837" s="27" t="str">
        <f t="shared" si="99"/>
        <v>https://ucanr.edu/sites/WUCOLS/Plant_Search/?step=results&amp;city_id=68&amp;plant_name=</v>
      </c>
      <c r="G1837" s="3" t="s">
        <v>38</v>
      </c>
    </row>
    <row r="1838" spans="1:12" s="4" customFormat="1" x14ac:dyDescent="0.35">
      <c r="A1838" s="2" t="str">
        <f t="shared" si="102"/>
        <v>Yes</v>
      </c>
      <c r="B1838" s="12" t="s">
        <v>3872</v>
      </c>
      <c r="C1838" s="5" t="s">
        <v>3873</v>
      </c>
      <c r="D1838" s="5" t="s">
        <v>62</v>
      </c>
      <c r="E1838" s="6" t="s">
        <v>65</v>
      </c>
      <c r="F1838" s="27" t="str">
        <f t="shared" si="99"/>
        <v>https://ucanr.edu/sites/WUCOLS/Plant_Search/?step=results&amp;city_id=68&amp;plant_name=</v>
      </c>
      <c r="G1838" s="3" t="s">
        <v>38</v>
      </c>
    </row>
    <row r="1839" spans="1:12" s="4" customFormat="1" x14ac:dyDescent="0.35">
      <c r="A1839" s="2" t="str">
        <f t="shared" si="102"/>
        <v>No</v>
      </c>
      <c r="B1839" s="12" t="s">
        <v>3874</v>
      </c>
      <c r="C1839" s="5" t="s">
        <v>3875</v>
      </c>
      <c r="D1839" s="5" t="s">
        <v>37</v>
      </c>
      <c r="E1839" s="6"/>
      <c r="F1839" s="27" t="str">
        <f t="shared" si="99"/>
        <v>https://ucanr.edu/sites/WUCOLS/Plant_Search/?step=results&amp;city_id=68&amp;plant_name=</v>
      </c>
      <c r="G1839" s="3" t="s">
        <v>38</v>
      </c>
    </row>
    <row r="1840" spans="1:12" s="4" customFormat="1" x14ac:dyDescent="0.35">
      <c r="A1840" s="2" t="str">
        <f t="shared" si="102"/>
        <v>No</v>
      </c>
      <c r="B1840" s="12" t="s">
        <v>3876</v>
      </c>
      <c r="C1840" s="5" t="s">
        <v>3877</v>
      </c>
      <c r="D1840" s="5" t="s">
        <v>37</v>
      </c>
      <c r="E1840" s="6"/>
      <c r="F1840" s="27" t="str">
        <f t="shared" si="99"/>
        <v>https://ucanr.edu/sites/WUCOLS/Plant_Search/?step=results&amp;city_id=68&amp;plant_name=</v>
      </c>
      <c r="G1840" s="3" t="s">
        <v>38</v>
      </c>
    </row>
    <row r="1841" spans="1:12" s="4" customFormat="1" x14ac:dyDescent="0.35">
      <c r="A1841" s="2" t="str">
        <f t="shared" si="102"/>
        <v>No</v>
      </c>
      <c r="B1841" s="12" t="s">
        <v>3878</v>
      </c>
      <c r="C1841" s="5" t="s">
        <v>3879</v>
      </c>
      <c r="D1841" s="5" t="s">
        <v>43</v>
      </c>
      <c r="E1841" s="6"/>
      <c r="F1841" s="27" t="str">
        <f t="shared" si="99"/>
        <v>https://ucanr.edu/sites/WUCOLS/Plant_Search/?step=results&amp;city_id=68&amp;plant_name=</v>
      </c>
      <c r="G1841" s="3" t="s">
        <v>38</v>
      </c>
    </row>
    <row r="1842" spans="1:12" s="4" customFormat="1" x14ac:dyDescent="0.35">
      <c r="A1842" s="2" t="str">
        <f t="shared" si="102"/>
        <v>No</v>
      </c>
      <c r="B1842" s="12" t="s">
        <v>3880</v>
      </c>
      <c r="C1842" s="5" t="s">
        <v>3881</v>
      </c>
      <c r="D1842" s="5" t="s">
        <v>43</v>
      </c>
      <c r="E1842" s="6"/>
      <c r="F1842" s="27" t="str">
        <f t="shared" si="99"/>
        <v>https://ucanr.edu/sites/WUCOLS/Plant_Search/?step=results&amp;city_id=68&amp;plant_name=</v>
      </c>
      <c r="G1842" s="3" t="s">
        <v>38</v>
      </c>
    </row>
    <row r="1843" spans="1:12" s="4" customFormat="1" x14ac:dyDescent="0.35">
      <c r="A1843" s="2" t="str">
        <f t="shared" si="102"/>
        <v>No</v>
      </c>
      <c r="B1843" s="12" t="s">
        <v>3882</v>
      </c>
      <c r="C1843" s="5" t="s">
        <v>3883</v>
      </c>
      <c r="D1843" s="5" t="s">
        <v>303</v>
      </c>
      <c r="E1843" s="6"/>
      <c r="F1843" s="27" t="str">
        <f t="shared" si="99"/>
        <v>https://ucanr.edu/sites/WUCOLS/Plant_Search/?step=results&amp;city_id=68&amp;plant_name=</v>
      </c>
      <c r="G1843" s="3" t="s">
        <v>38</v>
      </c>
    </row>
    <row r="1844" spans="1:12" s="4" customFormat="1" x14ac:dyDescent="0.35">
      <c r="A1844" s="2" t="str">
        <f t="shared" si="102"/>
        <v>No</v>
      </c>
      <c r="B1844" s="12" t="s">
        <v>3884</v>
      </c>
      <c r="C1844" s="5" t="s">
        <v>3885</v>
      </c>
      <c r="D1844" s="5" t="s">
        <v>303</v>
      </c>
      <c r="E1844" s="6"/>
      <c r="F1844" s="27" t="str">
        <f t="shared" si="99"/>
        <v>https://ucanr.edu/sites/WUCOLS/Plant_Search/?step=results&amp;city_id=68&amp;plant_name=</v>
      </c>
      <c r="G1844" s="3" t="s">
        <v>38</v>
      </c>
    </row>
    <row r="1845" spans="1:12" s="4" customFormat="1" x14ac:dyDescent="0.35">
      <c r="A1845" s="2" t="str">
        <f t="shared" si="102"/>
        <v>No</v>
      </c>
      <c r="B1845" s="12" t="s">
        <v>3886</v>
      </c>
      <c r="C1845" s="5" t="s">
        <v>3887</v>
      </c>
      <c r="D1845" s="5" t="s">
        <v>303</v>
      </c>
      <c r="E1845" s="6"/>
      <c r="F1845" s="27" t="str">
        <f t="shared" si="99"/>
        <v>https://ucanr.edu/sites/WUCOLS/Plant_Search/?step=results&amp;city_id=68&amp;plant_name=</v>
      </c>
      <c r="G1845" s="3" t="s">
        <v>38</v>
      </c>
    </row>
    <row r="1846" spans="1:12" s="4" customFormat="1" x14ac:dyDescent="0.35">
      <c r="A1846" s="2" t="str">
        <f t="shared" si="102"/>
        <v>No</v>
      </c>
      <c r="B1846" s="12" t="s">
        <v>3888</v>
      </c>
      <c r="C1846" s="5" t="s">
        <v>3889</v>
      </c>
      <c r="D1846" s="5" t="s">
        <v>303</v>
      </c>
      <c r="E1846" s="6"/>
      <c r="F1846" s="27" t="str">
        <f t="shared" si="99"/>
        <v>https://ucanr.edu/sites/WUCOLS/Plant_Search/?step=results&amp;city_id=68&amp;plant_name=</v>
      </c>
      <c r="G1846" s="3" t="s">
        <v>38</v>
      </c>
    </row>
    <row r="1847" spans="1:12" s="4" customFormat="1" x14ac:dyDescent="0.35">
      <c r="A1847" s="2" t="str">
        <f t="shared" si="102"/>
        <v>No</v>
      </c>
      <c r="B1847" s="12" t="s">
        <v>3890</v>
      </c>
      <c r="C1847" s="5" t="s">
        <v>3891</v>
      </c>
      <c r="D1847" s="5" t="s">
        <v>303</v>
      </c>
      <c r="E1847" s="6"/>
      <c r="F1847" s="27" t="str">
        <f t="shared" si="99"/>
        <v>https://ucanr.edu/sites/WUCOLS/Plant_Search/?step=results&amp;city_id=68&amp;plant_name=</v>
      </c>
      <c r="G1847" s="3" t="s">
        <v>38</v>
      </c>
      <c r="H1847" t="s">
        <v>742</v>
      </c>
    </row>
    <row r="1848" spans="1:12" s="4" customFormat="1" x14ac:dyDescent="0.35">
      <c r="A1848" s="2" t="s">
        <v>89</v>
      </c>
      <c r="B1848" s="1" t="s">
        <v>3890</v>
      </c>
      <c r="C1848" t="s">
        <v>3892</v>
      </c>
      <c r="D1848"/>
      <c r="E1848"/>
      <c r="F1848" s="7" t="str">
        <f t="shared" si="99"/>
        <v>https://www.cal-ipc.org/plants/risk/gunnera-tinctoria-risk/</v>
      </c>
      <c r="G1848" t="s">
        <v>3893</v>
      </c>
      <c r="H1848" t="s">
        <v>93</v>
      </c>
      <c r="I1848"/>
      <c r="J1848"/>
      <c r="K1848"/>
      <c r="L1848"/>
    </row>
    <row r="1849" spans="1:12" s="4" customFormat="1" x14ac:dyDescent="0.35">
      <c r="A1849" s="2" t="str">
        <f>IF(OR(ISNUMBER(SEARCH("low",D1849))), "Yes", "No")</f>
        <v>No</v>
      </c>
      <c r="B1849" s="12" t="s">
        <v>3894</v>
      </c>
      <c r="C1849" s="5" t="s">
        <v>3895</v>
      </c>
      <c r="D1849" s="5" t="s">
        <v>43</v>
      </c>
      <c r="E1849" s="6" t="s">
        <v>65</v>
      </c>
      <c r="F1849" s="27" t="str">
        <f t="shared" si="99"/>
        <v>https://ucanr.edu/sites/WUCOLS/Plant_Search/?step=results&amp;city_id=68&amp;plant_name=</v>
      </c>
      <c r="G1849" s="3" t="s">
        <v>38</v>
      </c>
    </row>
    <row r="1850" spans="1:12" s="4" customFormat="1" x14ac:dyDescent="0.35">
      <c r="A1850" s="2" t="str">
        <f>IF(OR(ISNUMBER(SEARCH("low",D1850))), "Yes", "No")</f>
        <v>Yes</v>
      </c>
      <c r="B1850" s="12" t="s">
        <v>3896</v>
      </c>
      <c r="C1850" s="5" t="s">
        <v>3897</v>
      </c>
      <c r="D1850" s="5" t="s">
        <v>62</v>
      </c>
      <c r="E1850" s="6"/>
      <c r="F1850" s="27" t="str">
        <f t="shared" si="99"/>
        <v>https://ucanr.edu/sites/WUCOLS/Plant_Search/?step=results&amp;city_id=68&amp;plant_name=</v>
      </c>
      <c r="G1850" s="3" t="s">
        <v>38</v>
      </c>
    </row>
    <row r="1851" spans="1:12" s="4" customFormat="1" x14ac:dyDescent="0.35">
      <c r="A1851" s="2" t="str">
        <f>IF(OR(ISNUMBER(SEARCH("low",D1851))), "Yes", "No")</f>
        <v>No</v>
      </c>
      <c r="B1851" s="12" t="s">
        <v>3898</v>
      </c>
      <c r="C1851" s="5" t="s">
        <v>3899</v>
      </c>
      <c r="D1851" s="5" t="s">
        <v>37</v>
      </c>
      <c r="E1851" s="6"/>
      <c r="F1851" s="27" t="str">
        <f t="shared" si="99"/>
        <v>https://ucanr.edu/sites/WUCOLS/Plant_Search/?step=results&amp;city_id=68&amp;plant_name=</v>
      </c>
      <c r="G1851" s="3" t="s">
        <v>38</v>
      </c>
    </row>
    <row r="1852" spans="1:12" s="4" customFormat="1" x14ac:dyDescent="0.35">
      <c r="A1852" s="2" t="s">
        <v>89</v>
      </c>
      <c r="B1852" s="1" t="s">
        <v>3900</v>
      </c>
      <c r="C1852" t="s">
        <v>3901</v>
      </c>
      <c r="D1852"/>
      <c r="E1852"/>
      <c r="F1852" s="7" t="str">
        <f t="shared" si="99"/>
        <v>https://www.cal-ipc.org/plants/risk/gypsophila-paniculata-risk/</v>
      </c>
      <c r="G1852" t="s">
        <v>3902</v>
      </c>
      <c r="H1852" t="s">
        <v>93</v>
      </c>
      <c r="I1852"/>
    </row>
    <row r="1853" spans="1:12" s="4" customFormat="1" x14ac:dyDescent="0.35">
      <c r="A1853" s="2" t="str">
        <f t="shared" ref="A1853:A1867" si="103">IF(OR(ISNUMBER(SEARCH("low",D1853))), "Yes", "No")</f>
        <v>Yes</v>
      </c>
      <c r="B1853" s="12" t="s">
        <v>3900</v>
      </c>
      <c r="C1853" s="5" t="s">
        <v>3899</v>
      </c>
      <c r="D1853" s="5" t="s">
        <v>62</v>
      </c>
      <c r="E1853" s="6"/>
      <c r="F1853" s="27" t="str">
        <f t="shared" si="99"/>
        <v>https://ucanr.edu/sites/WUCOLS/Plant_Search/?step=results&amp;city_id=68&amp;plant_name=</v>
      </c>
      <c r="G1853" s="3" t="s">
        <v>38</v>
      </c>
      <c r="H1853" t="s">
        <v>742</v>
      </c>
      <c r="J1853"/>
      <c r="K1853"/>
      <c r="L1853"/>
    </row>
    <row r="1854" spans="1:12" s="4" customFormat="1" x14ac:dyDescent="0.35">
      <c r="A1854" s="2" t="str">
        <f t="shared" si="103"/>
        <v>No</v>
      </c>
      <c r="B1854" s="12" t="s">
        <v>3903</v>
      </c>
      <c r="C1854" s="5" t="s">
        <v>3904</v>
      </c>
      <c r="D1854" s="5" t="s">
        <v>37</v>
      </c>
      <c r="E1854" s="6"/>
      <c r="F1854" s="27" t="str">
        <f t="shared" si="99"/>
        <v>https://ucanr.edu/sites/WUCOLS/Plant_Search/?step=results&amp;city_id=68&amp;plant_name=</v>
      </c>
      <c r="G1854" s="3" t="s">
        <v>38</v>
      </c>
    </row>
    <row r="1855" spans="1:12" s="4" customFormat="1" ht="29" x14ac:dyDescent="0.35">
      <c r="A1855" s="2" t="str">
        <f t="shared" si="103"/>
        <v>No</v>
      </c>
      <c r="B1855" s="12" t="s">
        <v>3905</v>
      </c>
      <c r="C1855" s="5" t="s">
        <v>3906</v>
      </c>
      <c r="D1855" s="5" t="s">
        <v>37</v>
      </c>
      <c r="E1855" s="6"/>
      <c r="F1855" s="27" t="str">
        <f t="shared" si="99"/>
        <v>https://ucanr.edu/sites/WUCOLS/Plant_Search/?step=results&amp;city_id=68&amp;plant_name=</v>
      </c>
      <c r="G1855" s="3" t="s">
        <v>38</v>
      </c>
    </row>
    <row r="1856" spans="1:12" s="4" customFormat="1" ht="29" x14ac:dyDescent="0.35">
      <c r="A1856" s="2" t="str">
        <f t="shared" si="103"/>
        <v>No</v>
      </c>
      <c r="B1856" s="12" t="s">
        <v>3907</v>
      </c>
      <c r="C1856" s="5" t="s">
        <v>3908</v>
      </c>
      <c r="D1856" s="5" t="s">
        <v>37</v>
      </c>
      <c r="E1856" s="6"/>
      <c r="F1856" s="27" t="str">
        <f t="shared" si="99"/>
        <v>https://ucanr.edu/sites/WUCOLS/Plant_Search/?step=results&amp;city_id=68&amp;plant_name=</v>
      </c>
      <c r="G1856" s="3" t="s">
        <v>38</v>
      </c>
    </row>
    <row r="1857" spans="1:12" s="4" customFormat="1" x14ac:dyDescent="0.35">
      <c r="A1857" s="2" t="str">
        <f t="shared" si="103"/>
        <v>Yes</v>
      </c>
      <c r="B1857" s="12" t="s">
        <v>3909</v>
      </c>
      <c r="C1857" s="5" t="s">
        <v>3910</v>
      </c>
      <c r="D1857" s="5" t="s">
        <v>62</v>
      </c>
      <c r="E1857" s="6"/>
      <c r="F1857" s="27" t="str">
        <f t="shared" si="99"/>
        <v>https://ucanr.edu/sites/WUCOLS/Plant_Search/?step=results&amp;city_id=68&amp;plant_name=</v>
      </c>
      <c r="G1857" s="3" t="s">
        <v>38</v>
      </c>
    </row>
    <row r="1858" spans="1:12" s="4" customFormat="1" x14ac:dyDescent="0.35">
      <c r="A1858" s="2" t="str">
        <f t="shared" si="103"/>
        <v>Yes</v>
      </c>
      <c r="B1858" s="12" t="s">
        <v>3911</v>
      </c>
      <c r="C1858" s="5" t="s">
        <v>3912</v>
      </c>
      <c r="D1858" s="5" t="s">
        <v>62</v>
      </c>
      <c r="E1858" s="6"/>
      <c r="F1858" s="27" t="str">
        <f t="shared" si="99"/>
        <v>https://ucanr.edu/sites/WUCOLS/Plant_Search/?step=results&amp;city_id=68&amp;plant_name=</v>
      </c>
      <c r="G1858" s="3" t="s">
        <v>38</v>
      </c>
    </row>
    <row r="1859" spans="1:12" s="4" customFormat="1" x14ac:dyDescent="0.35">
      <c r="A1859" s="2" t="str">
        <f t="shared" si="103"/>
        <v>Yes</v>
      </c>
      <c r="B1859" s="12" t="s">
        <v>3913</v>
      </c>
      <c r="C1859" s="5" t="s">
        <v>3914</v>
      </c>
      <c r="D1859" s="5" t="s">
        <v>62</v>
      </c>
      <c r="E1859" s="6"/>
      <c r="F1859" s="27" t="str">
        <f t="shared" ref="F1859:F1922" si="104">HYPERLINK(G1859)</f>
        <v>https://ucanr.edu/sites/WUCOLS/Plant_Search/?step=results&amp;city_id=68&amp;plant_name=</v>
      </c>
      <c r="G1859" s="3" t="s">
        <v>38</v>
      </c>
    </row>
    <row r="1860" spans="1:12" s="4" customFormat="1" x14ac:dyDescent="0.35">
      <c r="A1860" s="2" t="str">
        <f t="shared" si="103"/>
        <v>No</v>
      </c>
      <c r="B1860" s="1" t="s">
        <v>3915</v>
      </c>
      <c r="C1860" t="s">
        <v>3916</v>
      </c>
      <c r="D1860" s="9" t="s">
        <v>37</v>
      </c>
      <c r="E1860" s="2"/>
      <c r="F1860" s="27" t="str">
        <f t="shared" si="104"/>
        <v>https://www.ebmud.com/application/files/5816/1834/1469/List-of-Non-Qualifying-plants.pdf</v>
      </c>
      <c r="G1860" s="3" t="s">
        <v>253</v>
      </c>
      <c r="H1860" t="s">
        <v>254</v>
      </c>
    </row>
    <row r="1861" spans="1:12" s="4" customFormat="1" x14ac:dyDescent="0.35">
      <c r="A1861" s="2" t="str">
        <f t="shared" si="103"/>
        <v>No</v>
      </c>
      <c r="B1861" s="12" t="s">
        <v>3917</v>
      </c>
      <c r="C1861" s="5" t="s">
        <v>3918</v>
      </c>
      <c r="D1861" s="5" t="s">
        <v>37</v>
      </c>
      <c r="E1861" s="6"/>
      <c r="F1861" s="27" t="str">
        <f t="shared" si="104"/>
        <v>https://ucanr.edu/sites/WUCOLS/Plant_Search/?step=results&amp;city_id=68&amp;plant_name=</v>
      </c>
      <c r="G1861" s="3" t="s">
        <v>38</v>
      </c>
    </row>
    <row r="1862" spans="1:12" s="4" customFormat="1" x14ac:dyDescent="0.35">
      <c r="A1862" s="2" t="str">
        <f t="shared" si="103"/>
        <v>No</v>
      </c>
      <c r="B1862" s="12" t="s">
        <v>3919</v>
      </c>
      <c r="C1862" s="5" t="s">
        <v>3920</v>
      </c>
      <c r="D1862" s="5" t="s">
        <v>37</v>
      </c>
      <c r="E1862" s="6"/>
      <c r="F1862" s="27" t="str">
        <f t="shared" si="104"/>
        <v>https://ucanr.edu/sites/WUCOLS/Plant_Search/?step=results&amp;city_id=68&amp;plant_name=</v>
      </c>
      <c r="G1862" s="3" t="s">
        <v>38</v>
      </c>
    </row>
    <row r="1863" spans="1:12" s="4" customFormat="1" x14ac:dyDescent="0.35">
      <c r="A1863" s="2" t="str">
        <f t="shared" si="103"/>
        <v>No</v>
      </c>
      <c r="B1863" s="12" t="s">
        <v>3921</v>
      </c>
      <c r="C1863" s="5" t="s">
        <v>3922</v>
      </c>
      <c r="D1863" s="5" t="s">
        <v>37</v>
      </c>
      <c r="E1863" s="6"/>
      <c r="F1863" s="27" t="str">
        <f t="shared" si="104"/>
        <v>https://ucanr.edu/sites/WUCOLS/Plant_Search/?step=results&amp;city_id=68&amp;plant_name=</v>
      </c>
      <c r="G1863" s="3" t="s">
        <v>38</v>
      </c>
    </row>
    <row r="1864" spans="1:12" s="4" customFormat="1" x14ac:dyDescent="0.35">
      <c r="A1864" s="2" t="str">
        <f t="shared" si="103"/>
        <v>Yes</v>
      </c>
      <c r="B1864" s="12" t="s">
        <v>3923</v>
      </c>
      <c r="C1864" s="5" t="s">
        <v>3924</v>
      </c>
      <c r="D1864" s="5" t="s">
        <v>62</v>
      </c>
      <c r="E1864" s="6"/>
      <c r="F1864" s="27" t="str">
        <f t="shared" si="104"/>
        <v>https://ucanr.edu/sites/WUCOLS/Plant_Search/?step=results&amp;city_id=68&amp;plant_name=</v>
      </c>
      <c r="G1864" s="3" t="s">
        <v>38</v>
      </c>
    </row>
    <row r="1865" spans="1:12" s="4" customFormat="1" x14ac:dyDescent="0.35">
      <c r="A1865" s="2" t="str">
        <f t="shared" si="103"/>
        <v>No</v>
      </c>
      <c r="B1865" s="12" t="s">
        <v>3925</v>
      </c>
      <c r="C1865" s="5" t="s">
        <v>3926</v>
      </c>
      <c r="D1865" s="5" t="s">
        <v>43</v>
      </c>
      <c r="E1865" s="6"/>
      <c r="F1865" s="27" t="str">
        <f t="shared" si="104"/>
        <v>https://ucanr.edu/sites/WUCOLS/Plant_Search/?step=results&amp;city_id=68&amp;plant_name=</v>
      </c>
      <c r="G1865" s="3" t="s">
        <v>38</v>
      </c>
    </row>
    <row r="1866" spans="1:12" s="4" customFormat="1" x14ac:dyDescent="0.35">
      <c r="A1866" s="2" t="str">
        <f t="shared" si="103"/>
        <v>Yes</v>
      </c>
      <c r="B1866" s="12" t="s">
        <v>3927</v>
      </c>
      <c r="C1866" s="5" t="s">
        <v>3924</v>
      </c>
      <c r="D1866" s="5" t="s">
        <v>62</v>
      </c>
      <c r="E1866" s="6"/>
      <c r="F1866" s="27" t="str">
        <f t="shared" si="104"/>
        <v>https://ucanr.edu/sites/WUCOLS/Plant_Search/?step=results&amp;city_id=68&amp;plant_name=</v>
      </c>
      <c r="G1866" s="3" t="s">
        <v>38</v>
      </c>
    </row>
    <row r="1867" spans="1:12" s="4" customFormat="1" x14ac:dyDescent="0.35">
      <c r="A1867" s="2" t="str">
        <f t="shared" si="103"/>
        <v>Yes</v>
      </c>
      <c r="B1867" s="12" t="s">
        <v>3928</v>
      </c>
      <c r="C1867" s="5" t="s">
        <v>3924</v>
      </c>
      <c r="D1867" s="5" t="s">
        <v>62</v>
      </c>
      <c r="E1867" s="6"/>
      <c r="F1867" s="27" t="str">
        <f t="shared" si="104"/>
        <v>https://ucanr.edu/sites/WUCOLS/Plant_Search/?step=results&amp;city_id=68&amp;plant_name=</v>
      </c>
      <c r="G1867" s="3" t="s">
        <v>38</v>
      </c>
    </row>
    <row r="1868" spans="1:12" s="4" customFormat="1" x14ac:dyDescent="0.35">
      <c r="A1868" s="2" t="s">
        <v>89</v>
      </c>
      <c r="B1868" s="1" t="s">
        <v>3929</v>
      </c>
      <c r="C1868" t="s">
        <v>3930</v>
      </c>
      <c r="D1868"/>
      <c r="E1868"/>
      <c r="F1868" s="7" t="str">
        <f t="shared" si="104"/>
        <v>https://www.cal-ipc.org/plants/profile/halogeton-glomeratus-profile/</v>
      </c>
      <c r="G1868" t="s">
        <v>3931</v>
      </c>
      <c r="H1868" t="s">
        <v>121</v>
      </c>
      <c r="I1868"/>
      <c r="J1868"/>
      <c r="K1868"/>
      <c r="L1868"/>
    </row>
    <row r="1869" spans="1:12" s="4" customFormat="1" x14ac:dyDescent="0.35">
      <c r="A1869" s="2" t="str">
        <f t="shared" ref="A1869:A1884" si="105">IF(OR(ISNUMBER(SEARCH("low",D1869))), "Yes", "No")</f>
        <v>No</v>
      </c>
      <c r="B1869" s="12" t="s">
        <v>3932</v>
      </c>
      <c r="C1869" s="5" t="s">
        <v>3933</v>
      </c>
      <c r="D1869" s="5" t="s">
        <v>37</v>
      </c>
      <c r="E1869" s="6"/>
      <c r="F1869" s="27" t="str">
        <f t="shared" si="104"/>
        <v>https://ucanr.edu/sites/WUCOLS/Plant_Search/?step=results&amp;city_id=68&amp;plant_name=</v>
      </c>
      <c r="G1869" s="3" t="s">
        <v>38</v>
      </c>
    </row>
    <row r="1870" spans="1:12" s="4" customFormat="1" x14ac:dyDescent="0.35">
      <c r="A1870" s="2" t="str">
        <f t="shared" si="105"/>
        <v>No</v>
      </c>
      <c r="B1870" s="12" t="s">
        <v>3934</v>
      </c>
      <c r="C1870" s="5" t="s">
        <v>3935</v>
      </c>
      <c r="D1870" s="5" t="s">
        <v>37</v>
      </c>
      <c r="E1870" s="6"/>
      <c r="F1870" s="27" t="str">
        <f t="shared" si="104"/>
        <v>https://ucanr.edu/sites/WUCOLS/Plant_Search/?step=results&amp;city_id=68&amp;plant_name=</v>
      </c>
      <c r="G1870" s="3" t="s">
        <v>38</v>
      </c>
    </row>
    <row r="1871" spans="1:12" s="4" customFormat="1" x14ac:dyDescent="0.35">
      <c r="A1871" s="2" t="str">
        <f t="shared" si="105"/>
        <v>No</v>
      </c>
      <c r="B1871" s="12" t="s">
        <v>3936</v>
      </c>
      <c r="C1871" s="5" t="s">
        <v>3937</v>
      </c>
      <c r="D1871" s="5" t="s">
        <v>37</v>
      </c>
      <c r="E1871" s="6"/>
      <c r="F1871" s="27" t="str">
        <f t="shared" si="104"/>
        <v>https://ucanr.edu/sites/WUCOLS/Plant_Search/?step=results&amp;city_id=68&amp;plant_name=</v>
      </c>
      <c r="G1871" s="3" t="s">
        <v>38</v>
      </c>
    </row>
    <row r="1872" spans="1:12" s="4" customFormat="1" x14ac:dyDescent="0.35">
      <c r="A1872" s="2" t="str">
        <f t="shared" si="105"/>
        <v>No</v>
      </c>
      <c r="B1872" s="12" t="s">
        <v>3938</v>
      </c>
      <c r="C1872" s="5" t="s">
        <v>3939</v>
      </c>
      <c r="D1872" s="5" t="s">
        <v>84</v>
      </c>
      <c r="E1872" s="6"/>
      <c r="F1872" s="27" t="str">
        <f t="shared" si="104"/>
        <v>https://ucanr.edu/sites/WUCOLS/Plant_Search/?step=results&amp;city_id=68&amp;plant_name=</v>
      </c>
      <c r="G1872" s="3" t="s">
        <v>38</v>
      </c>
    </row>
    <row r="1873" spans="1:12" s="4" customFormat="1" ht="29" x14ac:dyDescent="0.35">
      <c r="A1873" s="2" t="str">
        <f t="shared" si="105"/>
        <v>No</v>
      </c>
      <c r="B1873" s="12" t="s">
        <v>3940</v>
      </c>
      <c r="C1873" s="5" t="s">
        <v>3941</v>
      </c>
      <c r="D1873" s="5" t="s">
        <v>84</v>
      </c>
      <c r="E1873" s="6"/>
      <c r="F1873" s="27" t="str">
        <f t="shared" si="104"/>
        <v>https://ucanr.edu/sites/WUCOLS/Plant_Search/?step=results&amp;city_id=68&amp;plant_name=</v>
      </c>
      <c r="G1873" s="3" t="s">
        <v>38</v>
      </c>
    </row>
    <row r="1874" spans="1:12" s="4" customFormat="1" ht="29" x14ac:dyDescent="0.35">
      <c r="A1874" s="2" t="str">
        <f t="shared" si="105"/>
        <v>No</v>
      </c>
      <c r="B1874" s="12" t="s">
        <v>3942</v>
      </c>
      <c r="C1874" s="5" t="s">
        <v>3943</v>
      </c>
      <c r="D1874" s="5" t="s">
        <v>37</v>
      </c>
      <c r="E1874" s="6"/>
      <c r="F1874" s="27" t="str">
        <f t="shared" si="104"/>
        <v>https://ucanr.edu/sites/WUCOLS/Plant_Search/?step=results&amp;city_id=68&amp;plant_name=</v>
      </c>
      <c r="G1874" s="3" t="s">
        <v>38</v>
      </c>
    </row>
    <row r="1875" spans="1:12" s="4" customFormat="1" x14ac:dyDescent="0.35">
      <c r="A1875" s="2" t="str">
        <f t="shared" si="105"/>
        <v>No</v>
      </c>
      <c r="B1875" s="12" t="s">
        <v>3944</v>
      </c>
      <c r="C1875" s="5" t="s">
        <v>3945</v>
      </c>
      <c r="D1875" s="5" t="s">
        <v>37</v>
      </c>
      <c r="E1875" s="6"/>
      <c r="F1875" s="27" t="str">
        <f t="shared" si="104"/>
        <v>https://ucanr.edu/sites/WUCOLS/Plant_Search/?step=results&amp;city_id=68&amp;plant_name=</v>
      </c>
      <c r="G1875" s="3" t="s">
        <v>38</v>
      </c>
    </row>
    <row r="1876" spans="1:12" s="4" customFormat="1" x14ac:dyDescent="0.35">
      <c r="A1876" s="2" t="str">
        <f t="shared" si="105"/>
        <v>No</v>
      </c>
      <c r="B1876" s="12" t="s">
        <v>3946</v>
      </c>
      <c r="C1876" s="5" t="s">
        <v>3947</v>
      </c>
      <c r="D1876" s="5" t="s">
        <v>37</v>
      </c>
      <c r="E1876" s="6"/>
      <c r="F1876" s="27" t="str">
        <f t="shared" si="104"/>
        <v>https://ucanr.edu/sites/WUCOLS/Plant_Search/?step=results&amp;city_id=68&amp;plant_name=</v>
      </c>
      <c r="G1876" s="3" t="s">
        <v>38</v>
      </c>
    </row>
    <row r="1877" spans="1:12" s="4" customFormat="1" x14ac:dyDescent="0.35">
      <c r="A1877" s="2" t="str">
        <f t="shared" si="105"/>
        <v>No</v>
      </c>
      <c r="B1877" s="12" t="s">
        <v>3948</v>
      </c>
      <c r="C1877" s="5" t="s">
        <v>3949</v>
      </c>
      <c r="D1877" s="5" t="s">
        <v>37</v>
      </c>
      <c r="E1877" s="6"/>
      <c r="F1877" s="27" t="str">
        <f t="shared" si="104"/>
        <v>https://ucanr.edu/sites/WUCOLS/Plant_Search/?step=results&amp;city_id=68&amp;plant_name=</v>
      </c>
      <c r="G1877" s="3" t="s">
        <v>38</v>
      </c>
    </row>
    <row r="1878" spans="1:12" s="4" customFormat="1" x14ac:dyDescent="0.35">
      <c r="A1878" s="2" t="str">
        <f t="shared" si="105"/>
        <v>No</v>
      </c>
      <c r="B1878" s="12" t="s">
        <v>3950</v>
      </c>
      <c r="C1878" s="5" t="s">
        <v>3951</v>
      </c>
      <c r="D1878" s="5" t="s">
        <v>84</v>
      </c>
      <c r="E1878" s="6"/>
      <c r="F1878" s="27" t="str">
        <f t="shared" si="104"/>
        <v>https://ucanr.edu/sites/WUCOLS/Plant_Search/?step=results&amp;city_id=68&amp;plant_name=</v>
      </c>
      <c r="G1878" s="3" t="s">
        <v>38</v>
      </c>
    </row>
    <row r="1879" spans="1:12" s="4" customFormat="1" ht="29" x14ac:dyDescent="0.35">
      <c r="A1879" s="2" t="str">
        <f t="shared" si="105"/>
        <v>No</v>
      </c>
      <c r="B1879" s="12" t="s">
        <v>3952</v>
      </c>
      <c r="C1879" s="5" t="s">
        <v>3953</v>
      </c>
      <c r="D1879" s="5" t="s">
        <v>43</v>
      </c>
      <c r="E1879" s="6"/>
      <c r="F1879" s="27" t="str">
        <f t="shared" si="104"/>
        <v>https://ucanr.edu/sites/WUCOLS/Plant_Search/?step=results&amp;city_id=68&amp;plant_name=</v>
      </c>
      <c r="G1879" s="3" t="s">
        <v>38</v>
      </c>
    </row>
    <row r="1880" spans="1:12" s="4" customFormat="1" ht="29" x14ac:dyDescent="0.35">
      <c r="A1880" s="2" t="str">
        <f t="shared" si="105"/>
        <v>No</v>
      </c>
      <c r="B1880" s="12" t="s">
        <v>3954</v>
      </c>
      <c r="C1880" s="5" t="s">
        <v>3955</v>
      </c>
      <c r="D1880" s="5" t="s">
        <v>43</v>
      </c>
      <c r="E1880" s="6"/>
      <c r="F1880" s="27" t="str">
        <f t="shared" si="104"/>
        <v>https://ucanr.edu/sites/WUCOLS/Plant_Search/?step=results&amp;city_id=68&amp;plant_name=</v>
      </c>
      <c r="G1880" s="3" t="s">
        <v>38</v>
      </c>
    </row>
    <row r="1881" spans="1:12" s="4" customFormat="1" x14ac:dyDescent="0.35">
      <c r="A1881" s="2" t="str">
        <f t="shared" si="105"/>
        <v>Yes</v>
      </c>
      <c r="B1881" s="12" t="s">
        <v>3956</v>
      </c>
      <c r="C1881" s="5" t="s">
        <v>3957</v>
      </c>
      <c r="D1881" s="5" t="s">
        <v>62</v>
      </c>
      <c r="E1881" s="6"/>
      <c r="F1881" s="27" t="str">
        <f t="shared" si="104"/>
        <v>https://ucanr.edu/sites/WUCOLS/Plant_Search/?step=results&amp;city_id=68&amp;plant_name=</v>
      </c>
      <c r="G1881" s="3" t="s">
        <v>38</v>
      </c>
    </row>
    <row r="1882" spans="1:12" s="4" customFormat="1" x14ac:dyDescent="0.35">
      <c r="A1882" s="2" t="str">
        <f t="shared" si="105"/>
        <v>No</v>
      </c>
      <c r="B1882" s="12" t="s">
        <v>3958</v>
      </c>
      <c r="C1882" s="5" t="s">
        <v>3959</v>
      </c>
      <c r="D1882" s="5" t="s">
        <v>43</v>
      </c>
      <c r="E1882" s="6" t="s">
        <v>65</v>
      </c>
      <c r="F1882" s="27" t="str">
        <f t="shared" si="104"/>
        <v>https://ucanr.edu/sites/WUCOLS/Plant_Search/?step=results&amp;city_id=68&amp;plant_name=</v>
      </c>
      <c r="G1882" s="3" t="s">
        <v>38</v>
      </c>
    </row>
    <row r="1883" spans="1:12" s="4" customFormat="1" x14ac:dyDescent="0.35">
      <c r="A1883" s="2" t="str">
        <f t="shared" si="105"/>
        <v>No</v>
      </c>
      <c r="B1883" s="12" t="s">
        <v>3960</v>
      </c>
      <c r="C1883" s="5" t="s">
        <v>3961</v>
      </c>
      <c r="D1883" s="5" t="s">
        <v>37</v>
      </c>
      <c r="E1883" s="6"/>
      <c r="F1883" s="27" t="str">
        <f t="shared" si="104"/>
        <v>https://ucanr.edu/sites/WUCOLS/Plant_Search/?step=results&amp;city_id=68&amp;plant_name=</v>
      </c>
      <c r="G1883" s="3" t="s">
        <v>38</v>
      </c>
    </row>
    <row r="1884" spans="1:12" s="4" customFormat="1" x14ac:dyDescent="0.35">
      <c r="A1884" s="2" t="str">
        <f t="shared" si="105"/>
        <v>Yes</v>
      </c>
      <c r="B1884" s="12" t="s">
        <v>3962</v>
      </c>
      <c r="C1884" s="5" t="s">
        <v>3963</v>
      </c>
      <c r="D1884" s="5" t="s">
        <v>62</v>
      </c>
      <c r="E1884" s="6"/>
      <c r="F1884" s="27" t="str">
        <f t="shared" si="104"/>
        <v>https://ucanr.edu/sites/WUCOLS/Plant_Search/?step=results&amp;city_id=68&amp;plant_name=</v>
      </c>
      <c r="G1884" s="3" t="s">
        <v>38</v>
      </c>
    </row>
    <row r="1885" spans="1:12" s="4" customFormat="1" x14ac:dyDescent="0.35">
      <c r="A1885" s="2" t="s">
        <v>89</v>
      </c>
      <c r="B1885" s="1" t="s">
        <v>3964</v>
      </c>
      <c r="C1885" t="s">
        <v>3965</v>
      </c>
      <c r="D1885" s="5"/>
      <c r="E1885"/>
      <c r="F1885" s="7" t="str">
        <f t="shared" si="104"/>
        <v>https://www.cal-ipc.org/plants/profile/hedera-canariensis-profile/</v>
      </c>
      <c r="G1885" t="s">
        <v>3966</v>
      </c>
      <c r="H1885" t="s">
        <v>349</v>
      </c>
      <c r="I1885"/>
      <c r="J1885"/>
      <c r="K1885"/>
      <c r="L1885"/>
    </row>
    <row r="1886" spans="1:12" s="4" customFormat="1" x14ac:dyDescent="0.35">
      <c r="A1886" s="2" t="s">
        <v>89</v>
      </c>
      <c r="B1886" s="1" t="s">
        <v>3967</v>
      </c>
      <c r="C1886" t="s">
        <v>3968</v>
      </c>
      <c r="D1886" s="5"/>
      <c r="E1886"/>
      <c r="F1886" s="7" t="str">
        <f t="shared" si="104"/>
        <v>https://www.cal-ipc.org/plants/profile/hedera-helix-profile/</v>
      </c>
      <c r="G1886" t="s">
        <v>3969</v>
      </c>
      <c r="H1886" t="s">
        <v>349</v>
      </c>
      <c r="I1886"/>
      <c r="J1886"/>
      <c r="K1886"/>
      <c r="L1886"/>
    </row>
    <row r="1887" spans="1:12" s="4" customFormat="1" x14ac:dyDescent="0.35">
      <c r="A1887" s="2" t="str">
        <f t="shared" ref="A1887:A1904" si="106">IF(OR(ISNUMBER(SEARCH("low",D1887))), "Yes", "No")</f>
        <v>No</v>
      </c>
      <c r="B1887" s="12" t="s">
        <v>3970</v>
      </c>
      <c r="C1887" s="5" t="s">
        <v>3971</v>
      </c>
      <c r="D1887" s="5" t="s">
        <v>37</v>
      </c>
      <c r="E1887" s="6"/>
      <c r="F1887" s="27" t="str">
        <f t="shared" si="104"/>
        <v>https://ucanr.edu/sites/WUCOLS/Plant_Search/?step=results&amp;city_id=68&amp;plant_name=</v>
      </c>
      <c r="G1887" s="3" t="s">
        <v>38</v>
      </c>
    </row>
    <row r="1888" spans="1:12" s="4" customFormat="1" ht="29" x14ac:dyDescent="0.35">
      <c r="A1888" s="2" t="str">
        <f t="shared" si="106"/>
        <v>No</v>
      </c>
      <c r="B1888" s="12" t="s">
        <v>3972</v>
      </c>
      <c r="C1888" s="5" t="s">
        <v>3973</v>
      </c>
      <c r="D1888" s="5" t="s">
        <v>37</v>
      </c>
      <c r="E1888" s="6"/>
      <c r="F1888" s="27" t="str">
        <f t="shared" si="104"/>
        <v>https://ucanr.edu/sites/WUCOLS/Plant_Search/?step=results&amp;city_id=68&amp;plant_name=</v>
      </c>
      <c r="G1888" s="3" t="s">
        <v>38</v>
      </c>
    </row>
    <row r="1889" spans="1:7" s="4" customFormat="1" x14ac:dyDescent="0.35">
      <c r="A1889" s="2" t="str">
        <f t="shared" si="106"/>
        <v>No</v>
      </c>
      <c r="B1889" s="12" t="s">
        <v>3974</v>
      </c>
      <c r="C1889" s="5" t="s">
        <v>3975</v>
      </c>
      <c r="D1889" s="5" t="s">
        <v>37</v>
      </c>
      <c r="E1889" s="6"/>
      <c r="F1889" s="27" t="str">
        <f t="shared" si="104"/>
        <v>https://ucanr.edu/sites/WUCOLS/Plant_Search/?step=results&amp;city_id=68&amp;plant_name=</v>
      </c>
      <c r="G1889" s="3" t="s">
        <v>38</v>
      </c>
    </row>
    <row r="1890" spans="1:7" s="4" customFormat="1" x14ac:dyDescent="0.35">
      <c r="A1890" s="2" t="str">
        <f t="shared" si="106"/>
        <v>No</v>
      </c>
      <c r="B1890" s="12" t="s">
        <v>3976</v>
      </c>
      <c r="C1890" s="5" t="s">
        <v>3977</v>
      </c>
      <c r="D1890" s="5" t="s">
        <v>37</v>
      </c>
      <c r="E1890" s="6"/>
      <c r="F1890" s="27" t="str">
        <f t="shared" si="104"/>
        <v>https://ucanr.edu/sites/WUCOLS/Plant_Search/?step=results&amp;city_id=68&amp;plant_name=</v>
      </c>
      <c r="G1890" s="3" t="s">
        <v>38</v>
      </c>
    </row>
    <row r="1891" spans="1:7" s="4" customFormat="1" x14ac:dyDescent="0.35">
      <c r="A1891" s="2" t="str">
        <f t="shared" si="106"/>
        <v>No</v>
      </c>
      <c r="B1891" s="12" t="s">
        <v>3978</v>
      </c>
      <c r="C1891" s="5" t="s">
        <v>3979</v>
      </c>
      <c r="D1891" s="5" t="s">
        <v>37</v>
      </c>
      <c r="E1891" s="6"/>
      <c r="F1891" s="27" t="str">
        <f t="shared" si="104"/>
        <v>https://ucanr.edu/sites/WUCOLS/Plant_Search/?step=results&amp;city_id=68&amp;plant_name=</v>
      </c>
      <c r="G1891" s="3" t="s">
        <v>38</v>
      </c>
    </row>
    <row r="1892" spans="1:7" s="4" customFormat="1" x14ac:dyDescent="0.35">
      <c r="A1892" s="2" t="str">
        <f t="shared" si="106"/>
        <v>No</v>
      </c>
      <c r="B1892" s="12" t="s">
        <v>3980</v>
      </c>
      <c r="C1892" s="5" t="s">
        <v>3981</v>
      </c>
      <c r="D1892" s="5" t="s">
        <v>37</v>
      </c>
      <c r="E1892" s="6"/>
      <c r="F1892" s="27" t="str">
        <f t="shared" si="104"/>
        <v>https://ucanr.edu/sites/WUCOLS/Plant_Search/?step=results&amp;city_id=68&amp;plant_name=</v>
      </c>
      <c r="G1892" s="3" t="s">
        <v>38</v>
      </c>
    </row>
    <row r="1893" spans="1:7" s="4" customFormat="1" x14ac:dyDescent="0.35">
      <c r="A1893" s="2" t="str">
        <f t="shared" si="106"/>
        <v>No</v>
      </c>
      <c r="B1893" s="12" t="s">
        <v>3982</v>
      </c>
      <c r="C1893" s="5" t="s">
        <v>3983</v>
      </c>
      <c r="D1893" s="5" t="s">
        <v>37</v>
      </c>
      <c r="E1893" s="6"/>
      <c r="F1893" s="27" t="str">
        <f t="shared" si="104"/>
        <v>https://ucanr.edu/sites/WUCOLS/Plant_Search/?step=results&amp;city_id=68&amp;plant_name=</v>
      </c>
      <c r="G1893" s="3" t="s">
        <v>38</v>
      </c>
    </row>
    <row r="1894" spans="1:7" s="4" customFormat="1" x14ac:dyDescent="0.35">
      <c r="A1894" s="2" t="str">
        <f t="shared" si="106"/>
        <v>No</v>
      </c>
      <c r="B1894" s="12" t="s">
        <v>3984</v>
      </c>
      <c r="C1894" s="5" t="s">
        <v>518</v>
      </c>
      <c r="D1894" s="5" t="s">
        <v>37</v>
      </c>
      <c r="E1894" s="6"/>
      <c r="F1894" s="27" t="str">
        <f t="shared" si="104"/>
        <v>https://ucanr.edu/sites/WUCOLS/Plant_Search/?step=results&amp;city_id=68&amp;plant_name=</v>
      </c>
      <c r="G1894" s="3" t="s">
        <v>38</v>
      </c>
    </row>
    <row r="1895" spans="1:7" s="4" customFormat="1" x14ac:dyDescent="0.35">
      <c r="A1895" s="2" t="str">
        <f t="shared" si="106"/>
        <v>No</v>
      </c>
      <c r="B1895" s="12" t="s">
        <v>3985</v>
      </c>
      <c r="C1895" s="5" t="s">
        <v>3986</v>
      </c>
      <c r="D1895" s="5" t="s">
        <v>43</v>
      </c>
      <c r="E1895" s="6"/>
      <c r="F1895" s="27" t="str">
        <f t="shared" si="104"/>
        <v>https://ucanr.edu/sites/WUCOLS/Plant_Search/?step=results&amp;city_id=68&amp;plant_name=</v>
      </c>
      <c r="G1895" s="3" t="s">
        <v>38</v>
      </c>
    </row>
    <row r="1896" spans="1:7" s="4" customFormat="1" x14ac:dyDescent="0.35">
      <c r="A1896" s="2" t="str">
        <f t="shared" si="106"/>
        <v>No</v>
      </c>
      <c r="B1896" s="12" t="s">
        <v>3987</v>
      </c>
      <c r="C1896" s="5" t="s">
        <v>3988</v>
      </c>
      <c r="D1896" s="5" t="s">
        <v>37</v>
      </c>
      <c r="E1896" s="6" t="s">
        <v>65</v>
      </c>
      <c r="F1896" s="27" t="str">
        <f t="shared" si="104"/>
        <v>https://ucanr.edu/sites/WUCOLS/Plant_Search/?step=results&amp;city_id=68&amp;plant_name=</v>
      </c>
      <c r="G1896" s="3" t="s">
        <v>38</v>
      </c>
    </row>
    <row r="1897" spans="1:7" s="4" customFormat="1" x14ac:dyDescent="0.35">
      <c r="A1897" s="2" t="str">
        <f t="shared" si="106"/>
        <v>No</v>
      </c>
      <c r="B1897" s="12" t="s">
        <v>3989</v>
      </c>
      <c r="C1897" s="5" t="s">
        <v>3990</v>
      </c>
      <c r="D1897" s="5" t="s">
        <v>37</v>
      </c>
      <c r="E1897" s="6" t="s">
        <v>65</v>
      </c>
      <c r="F1897" s="27" t="str">
        <f t="shared" si="104"/>
        <v>https://ucanr.edu/sites/WUCOLS/Plant_Search/?step=results&amp;city_id=68&amp;plant_name=</v>
      </c>
      <c r="G1897" s="3" t="s">
        <v>38</v>
      </c>
    </row>
    <row r="1898" spans="1:7" s="4" customFormat="1" x14ac:dyDescent="0.35">
      <c r="A1898" s="2" t="str">
        <f t="shared" si="106"/>
        <v>No</v>
      </c>
      <c r="B1898" s="12" t="s">
        <v>3991</v>
      </c>
      <c r="C1898" s="5" t="s">
        <v>3992</v>
      </c>
      <c r="D1898" s="5" t="s">
        <v>37</v>
      </c>
      <c r="E1898" s="6"/>
      <c r="F1898" s="27" t="str">
        <f t="shared" si="104"/>
        <v>https://ucanr.edu/sites/WUCOLS/Plant_Search/?step=results&amp;city_id=68&amp;plant_name=</v>
      </c>
      <c r="G1898" s="3" t="s">
        <v>38</v>
      </c>
    </row>
    <row r="1899" spans="1:7" s="4" customFormat="1" x14ac:dyDescent="0.35">
      <c r="A1899" s="2" t="str">
        <f t="shared" si="106"/>
        <v>No</v>
      </c>
      <c r="B1899" s="12" t="s">
        <v>3993</v>
      </c>
      <c r="C1899" s="5" t="s">
        <v>3994</v>
      </c>
      <c r="D1899" s="5" t="s">
        <v>43</v>
      </c>
      <c r="E1899" s="6" t="s">
        <v>65</v>
      </c>
      <c r="F1899" s="27" t="str">
        <f t="shared" si="104"/>
        <v>https://ucanr.edu/sites/WUCOLS/Plant_Search/?step=results&amp;city_id=68&amp;plant_name=</v>
      </c>
      <c r="G1899" s="3" t="s">
        <v>38</v>
      </c>
    </row>
    <row r="1900" spans="1:7" s="4" customFormat="1" x14ac:dyDescent="0.35">
      <c r="A1900" s="2" t="str">
        <f t="shared" si="106"/>
        <v>Yes</v>
      </c>
      <c r="B1900" s="12" t="s">
        <v>3995</v>
      </c>
      <c r="C1900" s="5" t="s">
        <v>3996</v>
      </c>
      <c r="D1900" s="5" t="s">
        <v>62</v>
      </c>
      <c r="E1900" s="6"/>
      <c r="F1900" s="27" t="str">
        <f t="shared" si="104"/>
        <v>https://ucanr.edu/sites/WUCOLS/Plant_Search/?step=results&amp;city_id=68&amp;plant_name=</v>
      </c>
      <c r="G1900" s="3" t="s">
        <v>38</v>
      </c>
    </row>
    <row r="1901" spans="1:7" s="4" customFormat="1" x14ac:dyDescent="0.35">
      <c r="A1901" s="2" t="str">
        <f t="shared" si="106"/>
        <v>No</v>
      </c>
      <c r="B1901" s="12" t="s">
        <v>3997</v>
      </c>
      <c r="C1901" s="5" t="s">
        <v>3998</v>
      </c>
      <c r="D1901" s="5" t="s">
        <v>37</v>
      </c>
      <c r="E1901" s="6"/>
      <c r="F1901" s="27" t="str">
        <f t="shared" si="104"/>
        <v>https://ucanr.edu/sites/WUCOLS/Plant_Search/?step=results&amp;city_id=68&amp;plant_name=</v>
      </c>
      <c r="G1901" s="3" t="s">
        <v>38</v>
      </c>
    </row>
    <row r="1902" spans="1:7" s="4" customFormat="1" x14ac:dyDescent="0.35">
      <c r="A1902" s="2" t="str">
        <f t="shared" si="106"/>
        <v>No</v>
      </c>
      <c r="B1902" s="12" t="s">
        <v>3999</v>
      </c>
      <c r="C1902" s="5" t="s">
        <v>4000</v>
      </c>
      <c r="D1902" s="5" t="s">
        <v>43</v>
      </c>
      <c r="E1902" s="6"/>
      <c r="F1902" s="27" t="str">
        <f t="shared" si="104"/>
        <v>https://ucanr.edu/sites/WUCOLS/Plant_Search/?step=results&amp;city_id=68&amp;plant_name=</v>
      </c>
      <c r="G1902" s="3" t="s">
        <v>38</v>
      </c>
    </row>
    <row r="1903" spans="1:7" s="4" customFormat="1" x14ac:dyDescent="0.35">
      <c r="A1903" s="2" t="str">
        <f t="shared" si="106"/>
        <v>No</v>
      </c>
      <c r="B1903" s="12" t="s">
        <v>4001</v>
      </c>
      <c r="C1903" s="5" t="s">
        <v>4002</v>
      </c>
      <c r="D1903" s="5" t="s">
        <v>37</v>
      </c>
      <c r="E1903" s="6"/>
      <c r="F1903" s="27" t="str">
        <f t="shared" si="104"/>
        <v>https://ucanr.edu/sites/WUCOLS/Plant_Search/?step=results&amp;city_id=68&amp;plant_name=</v>
      </c>
      <c r="G1903" s="3" t="s">
        <v>38</v>
      </c>
    </row>
    <row r="1904" spans="1:7" s="4" customFormat="1" x14ac:dyDescent="0.35">
      <c r="A1904" s="2" t="str">
        <f t="shared" si="106"/>
        <v>Yes</v>
      </c>
      <c r="B1904" s="12" t="s">
        <v>4003</v>
      </c>
      <c r="C1904" s="5" t="s">
        <v>4004</v>
      </c>
      <c r="D1904" s="5" t="s">
        <v>68</v>
      </c>
      <c r="E1904" s="6"/>
      <c r="F1904" s="27" t="str">
        <f t="shared" si="104"/>
        <v>https://ucanr.edu/sites/WUCOLS/Plant_Search/?step=results&amp;city_id=68&amp;plant_name=</v>
      </c>
      <c r="G1904" s="3" t="s">
        <v>38</v>
      </c>
    </row>
    <row r="1905" spans="1:12" s="4" customFormat="1" x14ac:dyDescent="0.35">
      <c r="A1905" s="2" t="s">
        <v>89</v>
      </c>
      <c r="B1905" s="1" t="s">
        <v>4005</v>
      </c>
      <c r="C1905" t="s">
        <v>4006</v>
      </c>
      <c r="D1905"/>
      <c r="E1905"/>
      <c r="F1905" s="7" t="str">
        <f t="shared" si="104"/>
        <v>https://www.cal-ipc.org/plants/risk/helianthus-tuberosus-risk/</v>
      </c>
      <c r="G1905" t="s">
        <v>4007</v>
      </c>
      <c r="H1905" t="s">
        <v>93</v>
      </c>
      <c r="I1905"/>
      <c r="J1905"/>
      <c r="K1905"/>
      <c r="L1905"/>
    </row>
    <row r="1906" spans="1:12" s="4" customFormat="1" x14ac:dyDescent="0.35">
      <c r="A1906" s="2" t="str">
        <f>IF(OR(ISNUMBER(SEARCH("low",D1906))), "Yes", "No")</f>
        <v>No</v>
      </c>
      <c r="B1906" s="12" t="s">
        <v>4008</v>
      </c>
      <c r="C1906" s="5" t="s">
        <v>4009</v>
      </c>
      <c r="D1906" s="5" t="s">
        <v>43</v>
      </c>
      <c r="E1906" s="6"/>
      <c r="F1906" s="27" t="str">
        <f t="shared" si="104"/>
        <v>https://ucanr.edu/sites/WUCOLS/Plant_Search/?step=results&amp;city_id=68&amp;plant_name=</v>
      </c>
      <c r="G1906" s="3" t="s">
        <v>38</v>
      </c>
    </row>
    <row r="1907" spans="1:12" s="4" customFormat="1" x14ac:dyDescent="0.35">
      <c r="A1907" s="2" t="str">
        <f>IF(OR(ISNUMBER(SEARCH("low",D1907))), "Yes", "No")</f>
        <v>Yes</v>
      </c>
      <c r="B1907" s="12" t="s">
        <v>4010</v>
      </c>
      <c r="C1907" s="5" t="s">
        <v>4011</v>
      </c>
      <c r="D1907" s="5" t="s">
        <v>62</v>
      </c>
      <c r="E1907" s="6"/>
      <c r="F1907" s="27" t="str">
        <f t="shared" si="104"/>
        <v>https://ucanr.edu/sites/WUCOLS/Plant_Search/?step=results&amp;city_id=68&amp;plant_name=</v>
      </c>
      <c r="G1907" s="3" t="s">
        <v>38</v>
      </c>
    </row>
    <row r="1908" spans="1:12" s="4" customFormat="1" x14ac:dyDescent="0.35">
      <c r="A1908" s="2" t="str">
        <f>IF(OR(ISNUMBER(SEARCH("low",D1908))), "Yes", "No")</f>
        <v>No</v>
      </c>
      <c r="B1908" s="12" t="s">
        <v>4012</v>
      </c>
      <c r="C1908" s="5" t="s">
        <v>4013</v>
      </c>
      <c r="D1908" s="5" t="s">
        <v>43</v>
      </c>
      <c r="E1908" s="6"/>
      <c r="F1908" s="27" t="str">
        <f t="shared" si="104"/>
        <v>https://ucanr.edu/sites/WUCOLS/Plant_Search/?step=results&amp;city_id=68&amp;plant_name=</v>
      </c>
      <c r="G1908" s="3" t="s">
        <v>38</v>
      </c>
    </row>
    <row r="1909" spans="1:12" s="4" customFormat="1" x14ac:dyDescent="0.35">
      <c r="A1909" s="2" t="s">
        <v>89</v>
      </c>
      <c r="B1909" s="1" t="s">
        <v>4014</v>
      </c>
      <c r="C1909" t="s">
        <v>4015</v>
      </c>
      <c r="D1909"/>
      <c r="E1909"/>
      <c r="F1909" s="7" t="str">
        <f t="shared" si="104"/>
        <v>https://www.cal-ipc.org/plants/profile/helichrysum-petiolare-profile/</v>
      </c>
      <c r="G1909" t="s">
        <v>4016</v>
      </c>
      <c r="H1909" t="s">
        <v>140</v>
      </c>
      <c r="I1909"/>
    </row>
    <row r="1910" spans="1:12" s="4" customFormat="1" x14ac:dyDescent="0.35">
      <c r="A1910" s="2" t="str">
        <f>IF(OR(ISNUMBER(SEARCH("low",D1910))), "Yes", "No")</f>
        <v>Yes</v>
      </c>
      <c r="B1910" s="12" t="s">
        <v>4014</v>
      </c>
      <c r="C1910" s="5" t="s">
        <v>4015</v>
      </c>
      <c r="D1910" s="5" t="s">
        <v>62</v>
      </c>
      <c r="E1910" s="6"/>
      <c r="F1910" s="27" t="str">
        <f t="shared" si="104"/>
        <v>https://ucanr.edu/sites/WUCOLS/Plant_Search/?step=results&amp;city_id=68&amp;plant_name=</v>
      </c>
      <c r="G1910" s="3" t="s">
        <v>38</v>
      </c>
      <c r="H1910" t="s">
        <v>742</v>
      </c>
      <c r="J1910"/>
      <c r="K1910"/>
      <c r="L1910"/>
    </row>
    <row r="1911" spans="1:12" s="4" customFormat="1" x14ac:dyDescent="0.35">
      <c r="A1911" s="2" t="str">
        <f>IF(OR(ISNUMBER(SEARCH("low",D1911))), "Yes", "No")</f>
        <v>No</v>
      </c>
      <c r="B1911" s="12" t="s">
        <v>4017</v>
      </c>
      <c r="C1911" s="5" t="s">
        <v>4015</v>
      </c>
      <c r="D1911" s="5" t="s">
        <v>43</v>
      </c>
      <c r="E1911" s="6"/>
      <c r="F1911" s="27" t="str">
        <f t="shared" si="104"/>
        <v>https://ucanr.edu/sites/WUCOLS/Plant_Search/?step=results&amp;city_id=68&amp;plant_name=</v>
      </c>
      <c r="G1911" s="3" t="s">
        <v>38</v>
      </c>
    </row>
    <row r="1912" spans="1:12" s="4" customFormat="1" x14ac:dyDescent="0.35">
      <c r="A1912" s="2" t="str">
        <f>IF(OR(ISNUMBER(SEARCH("low",D1912))), "Yes", "No")</f>
        <v>Yes</v>
      </c>
      <c r="B1912" s="12" t="s">
        <v>4018</v>
      </c>
      <c r="C1912" s="5" t="s">
        <v>4019</v>
      </c>
      <c r="D1912" s="5" t="s">
        <v>62</v>
      </c>
      <c r="E1912" s="6"/>
      <c r="F1912" s="27" t="str">
        <f t="shared" si="104"/>
        <v>https://ucanr.edu/sites/WUCOLS/Plant_Search/?step=results&amp;city_id=68&amp;plant_name=</v>
      </c>
      <c r="G1912" s="3" t="s">
        <v>38</v>
      </c>
    </row>
    <row r="1913" spans="1:12" s="4" customFormat="1" x14ac:dyDescent="0.35">
      <c r="A1913" s="2" t="str">
        <f>IF(OR(ISNUMBER(SEARCH("low",D1913))), "Yes", "No")</f>
        <v>No</v>
      </c>
      <c r="B1913" s="12" t="s">
        <v>4020</v>
      </c>
      <c r="C1913" s="5" t="s">
        <v>4021</v>
      </c>
      <c r="D1913" s="5" t="s">
        <v>43</v>
      </c>
      <c r="E1913" s="6"/>
      <c r="F1913" s="27" t="str">
        <f t="shared" si="104"/>
        <v>https://ucanr.edu/sites/WUCOLS/Plant_Search/?step=results&amp;city_id=68&amp;plant_name=</v>
      </c>
      <c r="G1913" s="3" t="s">
        <v>38</v>
      </c>
    </row>
    <row r="1914" spans="1:12" s="4" customFormat="1" x14ac:dyDescent="0.35">
      <c r="A1914" s="2" t="str">
        <f>IF(OR(ISNUMBER(SEARCH("low",D1914))), "Yes", "No")</f>
        <v>No</v>
      </c>
      <c r="B1914" s="12" t="s">
        <v>4022</v>
      </c>
      <c r="C1914" s="5" t="s">
        <v>4023</v>
      </c>
      <c r="D1914" s="5" t="s">
        <v>37</v>
      </c>
      <c r="E1914" s="6"/>
      <c r="F1914" s="27" t="str">
        <f t="shared" si="104"/>
        <v>https://ucanr.edu/sites/WUCOLS/Plant_Search/?step=results&amp;city_id=68&amp;plant_name=</v>
      </c>
      <c r="G1914" s="3" t="s">
        <v>38</v>
      </c>
    </row>
    <row r="1915" spans="1:12" s="4" customFormat="1" x14ac:dyDescent="0.35">
      <c r="A1915" s="2" t="s">
        <v>89</v>
      </c>
      <c r="B1915" s="1" t="s">
        <v>4024</v>
      </c>
      <c r="C1915" t="s">
        <v>4025</v>
      </c>
      <c r="D1915"/>
      <c r="E1915"/>
      <c r="F1915" s="7" t="str">
        <f t="shared" si="104"/>
        <v>https://www.cal-ipc.org/plants/risk/heliotropium-amplexicaule-risk/</v>
      </c>
      <c r="G1915" t="s">
        <v>4026</v>
      </c>
      <c r="H1915" t="s">
        <v>93</v>
      </c>
      <c r="I1915"/>
      <c r="J1915"/>
      <c r="K1915"/>
      <c r="L1915"/>
    </row>
    <row r="1916" spans="1:12" s="4" customFormat="1" ht="29" x14ac:dyDescent="0.35">
      <c r="A1916" s="2" t="str">
        <f t="shared" ref="A1916:A1922" si="107">IF(OR(ISNUMBER(SEARCH("low",D1916))), "Yes", "No")</f>
        <v>No</v>
      </c>
      <c r="B1916" s="12" t="s">
        <v>4027</v>
      </c>
      <c r="C1916" s="5" t="s">
        <v>4025</v>
      </c>
      <c r="D1916" s="5" t="s">
        <v>43</v>
      </c>
      <c r="E1916" s="6"/>
      <c r="F1916" s="27" t="str">
        <f t="shared" si="104"/>
        <v>https://ucanr.edu/sites/WUCOLS/Plant_Search/?step=results&amp;city_id=68&amp;plant_name=</v>
      </c>
      <c r="G1916" s="3" t="s">
        <v>38</v>
      </c>
    </row>
    <row r="1917" spans="1:12" s="4" customFormat="1" x14ac:dyDescent="0.35">
      <c r="A1917" s="2" t="str">
        <f t="shared" si="107"/>
        <v>No</v>
      </c>
      <c r="B1917" s="12" t="s">
        <v>4028</v>
      </c>
      <c r="C1917" s="5" t="s">
        <v>4029</v>
      </c>
      <c r="D1917" s="5" t="s">
        <v>37</v>
      </c>
      <c r="E1917" s="6"/>
      <c r="F1917" s="27" t="str">
        <f t="shared" si="104"/>
        <v>https://ucanr.edu/sites/WUCOLS/Plant_Search/?step=results&amp;city_id=68&amp;plant_name=</v>
      </c>
      <c r="G1917" s="3" t="s">
        <v>38</v>
      </c>
    </row>
    <row r="1918" spans="1:12" s="4" customFormat="1" x14ac:dyDescent="0.35">
      <c r="A1918" s="2" t="str">
        <f t="shared" si="107"/>
        <v>Yes</v>
      </c>
      <c r="B1918" s="12" t="s">
        <v>4030</v>
      </c>
      <c r="C1918" s="5" t="s">
        <v>4031</v>
      </c>
      <c r="D1918" s="5" t="s">
        <v>62</v>
      </c>
      <c r="E1918" s="6"/>
      <c r="F1918" s="27" t="str">
        <f t="shared" si="104"/>
        <v>https://ucanr.edu/sites/WUCOLS/Plant_Search/?step=results&amp;city_id=68&amp;plant_name=</v>
      </c>
      <c r="G1918" s="3" t="s">
        <v>38</v>
      </c>
      <c r="H1918" t="s">
        <v>101</v>
      </c>
    </row>
    <row r="1919" spans="1:12" s="4" customFormat="1" x14ac:dyDescent="0.35">
      <c r="A1919" s="2" t="str">
        <f t="shared" si="107"/>
        <v>Yes</v>
      </c>
      <c r="B1919" s="12" t="s">
        <v>4032</v>
      </c>
      <c r="C1919" s="5" t="s">
        <v>4033</v>
      </c>
      <c r="D1919" s="5" t="s">
        <v>62</v>
      </c>
      <c r="E1919" s="6"/>
      <c r="F1919" s="27" t="str">
        <f t="shared" si="104"/>
        <v>https://ucanr.edu/sites/WUCOLS/Plant_Search/?step=results&amp;city_id=68&amp;plant_name=</v>
      </c>
      <c r="G1919" s="3" t="s">
        <v>38</v>
      </c>
    </row>
    <row r="1920" spans="1:12" s="4" customFormat="1" x14ac:dyDescent="0.35">
      <c r="A1920" s="2" t="str">
        <f t="shared" si="107"/>
        <v>Yes</v>
      </c>
      <c r="B1920" s="12" t="s">
        <v>4034</v>
      </c>
      <c r="C1920" s="5" t="s">
        <v>4035</v>
      </c>
      <c r="D1920" s="5" t="s">
        <v>62</v>
      </c>
      <c r="E1920" s="6"/>
      <c r="F1920" s="27" t="str">
        <f t="shared" si="104"/>
        <v>https://ucanr.edu/sites/WUCOLS/Plant_Search/?step=results&amp;city_id=68&amp;plant_name=</v>
      </c>
      <c r="G1920" s="3" t="s">
        <v>38</v>
      </c>
    </row>
    <row r="1921" spans="1:12" s="4" customFormat="1" x14ac:dyDescent="0.35">
      <c r="A1921" s="2" t="str">
        <f t="shared" si="107"/>
        <v>No</v>
      </c>
      <c r="B1921" s="12" t="s">
        <v>4036</v>
      </c>
      <c r="C1921" s="5" t="s">
        <v>4037</v>
      </c>
      <c r="D1921" s="5" t="s">
        <v>37</v>
      </c>
      <c r="E1921" s="6"/>
      <c r="F1921" s="27" t="str">
        <f t="shared" si="104"/>
        <v>https://ucanr.edu/sites/WUCOLS/Plant_Search/?step=results&amp;city_id=68&amp;plant_name=</v>
      </c>
      <c r="G1921" s="3" t="s">
        <v>38</v>
      </c>
    </row>
    <row r="1922" spans="1:12" s="4" customFormat="1" x14ac:dyDescent="0.35">
      <c r="A1922" s="2" t="str">
        <f t="shared" si="107"/>
        <v>No</v>
      </c>
      <c r="B1922" s="12" t="s">
        <v>4038</v>
      </c>
      <c r="C1922" s="5" t="s">
        <v>4039</v>
      </c>
      <c r="D1922" s="5" t="s">
        <v>43</v>
      </c>
      <c r="E1922" s="6"/>
      <c r="F1922" s="27" t="str">
        <f t="shared" si="104"/>
        <v>https://ucanr.edu/sites/WUCOLS/Plant_Search/?step=results&amp;city_id=68&amp;plant_name=</v>
      </c>
      <c r="G1922" s="3" t="s">
        <v>38</v>
      </c>
    </row>
    <row r="1923" spans="1:12" s="4" customFormat="1" x14ac:dyDescent="0.35">
      <c r="A1923" s="2" t="s">
        <v>89</v>
      </c>
      <c r="B1923" s="1" t="s">
        <v>4040</v>
      </c>
      <c r="C1923" t="s">
        <v>4041</v>
      </c>
      <c r="D1923"/>
      <c r="E1923"/>
      <c r="F1923" s="7" t="str">
        <f t="shared" ref="F1923:F1986" si="108">HYPERLINK(G1923)</f>
        <v>https://www.cal-ipc.org/plants/profile/picris-echioides-profile/</v>
      </c>
      <c r="G1923" t="s">
        <v>4042</v>
      </c>
      <c r="H1923" t="s">
        <v>140</v>
      </c>
      <c r="I1923"/>
      <c r="J1923"/>
      <c r="K1923"/>
      <c r="L1923"/>
    </row>
    <row r="1924" spans="1:12" s="4" customFormat="1" x14ac:dyDescent="0.35">
      <c r="A1924" s="2" t="str">
        <f>IF(OR(ISNUMBER(SEARCH("low",D1924))), "Yes", "No")</f>
        <v>No</v>
      </c>
      <c r="B1924" s="12" t="s">
        <v>4043</v>
      </c>
      <c r="C1924" s="5" t="s">
        <v>4044</v>
      </c>
      <c r="D1924" s="5" t="s">
        <v>43</v>
      </c>
      <c r="E1924" s="6"/>
      <c r="F1924" s="27" t="str">
        <f t="shared" si="108"/>
        <v>https://ucanr.edu/sites/WUCOLS/Plant_Search/?step=results&amp;city_id=68&amp;plant_name=</v>
      </c>
      <c r="G1924" s="3" t="s">
        <v>38</v>
      </c>
    </row>
    <row r="1925" spans="1:12" s="4" customFormat="1" x14ac:dyDescent="0.35">
      <c r="A1925" s="2" t="str">
        <f>IF(OR(ISNUMBER(SEARCH("low",D1925))), "Yes", "No")</f>
        <v>No</v>
      </c>
      <c r="B1925" s="12" t="s">
        <v>4045</v>
      </c>
      <c r="C1925" s="5" t="s">
        <v>4046</v>
      </c>
      <c r="D1925" s="5" t="s">
        <v>37</v>
      </c>
      <c r="E1925" s="6"/>
      <c r="F1925" s="27" t="str">
        <f t="shared" si="108"/>
        <v>https://ucanr.edu/sites/WUCOLS/Plant_Search/?step=results&amp;city_id=68&amp;plant_name=</v>
      </c>
      <c r="G1925" s="3" t="s">
        <v>38</v>
      </c>
    </row>
    <row r="1926" spans="1:12" s="4" customFormat="1" x14ac:dyDescent="0.35">
      <c r="A1926" s="2" t="str">
        <f>IF(OR(ISNUMBER(SEARCH("low",D1926))), "Yes", "No")</f>
        <v>No</v>
      </c>
      <c r="B1926" s="12" t="s">
        <v>4047</v>
      </c>
      <c r="C1926" s="5" t="s">
        <v>4048</v>
      </c>
      <c r="D1926" s="5" t="s">
        <v>43</v>
      </c>
      <c r="E1926" s="6"/>
      <c r="F1926" s="27" t="str">
        <f t="shared" si="108"/>
        <v>https://ucanr.edu/sites/WUCOLS/Plant_Search/?step=results&amp;city_id=68&amp;plant_name=</v>
      </c>
      <c r="G1926" s="3" t="s">
        <v>38</v>
      </c>
    </row>
    <row r="1927" spans="1:12" s="4" customFormat="1" x14ac:dyDescent="0.35">
      <c r="A1927" s="2" t="str">
        <f>IF(OR(ISNUMBER(SEARCH("low",D1927))), "Yes", "No")</f>
        <v>No</v>
      </c>
      <c r="B1927" s="12" t="s">
        <v>4049</v>
      </c>
      <c r="C1927" s="5" t="s">
        <v>4050</v>
      </c>
      <c r="D1927" s="5" t="s">
        <v>43</v>
      </c>
      <c r="E1927" s="6"/>
      <c r="F1927" s="27" t="str">
        <f t="shared" si="108"/>
        <v>https://ucanr.edu/sites/WUCOLS/Plant_Search/?step=results&amp;city_id=68&amp;plant_name=</v>
      </c>
      <c r="G1927" s="3" t="s">
        <v>38</v>
      </c>
    </row>
    <row r="1928" spans="1:12" s="4" customFormat="1" x14ac:dyDescent="0.35">
      <c r="A1928" s="2" t="str">
        <f>IF(OR(ISNUMBER(SEARCH("low",D1928))), "Yes", "No")</f>
        <v>No</v>
      </c>
      <c r="B1928" s="12" t="s">
        <v>4051</v>
      </c>
      <c r="C1928" s="5" t="s">
        <v>4052</v>
      </c>
      <c r="D1928" s="5" t="s">
        <v>37</v>
      </c>
      <c r="E1928" s="6"/>
      <c r="F1928" s="27" t="str">
        <f t="shared" si="108"/>
        <v>https://ucanr.edu/sites/WUCOLS/Plant_Search/?step=results&amp;city_id=68&amp;plant_name=</v>
      </c>
      <c r="G1928" s="3" t="s">
        <v>38</v>
      </c>
    </row>
    <row r="1929" spans="1:12" s="4" customFormat="1" x14ac:dyDescent="0.35">
      <c r="A1929" s="2" t="s">
        <v>89</v>
      </c>
      <c r="B1929" s="1" t="s">
        <v>4053</v>
      </c>
      <c r="C1929" t="s">
        <v>4054</v>
      </c>
      <c r="D1929"/>
      <c r="E1929"/>
      <c r="F1929" s="7" t="str">
        <f t="shared" si="108"/>
        <v>https://www.cal-ipc.org/plants/risk/heracleum-mantegazzianum-risk/</v>
      </c>
      <c r="G1929" t="s">
        <v>4055</v>
      </c>
      <c r="H1929" t="s">
        <v>93</v>
      </c>
      <c r="I1929"/>
      <c r="J1929"/>
      <c r="K1929"/>
      <c r="L1929"/>
    </row>
    <row r="1930" spans="1:12" s="4" customFormat="1" x14ac:dyDescent="0.35">
      <c r="A1930" s="2" t="str">
        <f t="shared" ref="A1930:A1977" si="109">IF(OR(ISNUMBER(SEARCH("low",D1930))), "Yes", "No")</f>
        <v>No</v>
      </c>
      <c r="B1930" s="12" t="s">
        <v>4056</v>
      </c>
      <c r="C1930" s="5" t="s">
        <v>4057</v>
      </c>
      <c r="D1930" s="5" t="s">
        <v>37</v>
      </c>
      <c r="E1930" s="6"/>
      <c r="F1930" s="27" t="str">
        <f t="shared" si="108"/>
        <v>https://ucanr.edu/sites/WUCOLS/Plant_Search/?step=results&amp;city_id=68&amp;plant_name=</v>
      </c>
      <c r="G1930" s="3" t="s">
        <v>38</v>
      </c>
    </row>
    <row r="1931" spans="1:12" s="4" customFormat="1" x14ac:dyDescent="0.35">
      <c r="A1931" s="2" t="str">
        <f t="shared" si="109"/>
        <v>No</v>
      </c>
      <c r="B1931" s="12" t="s">
        <v>4058</v>
      </c>
      <c r="C1931" s="5" t="s">
        <v>4059</v>
      </c>
      <c r="D1931" s="5" t="s">
        <v>303</v>
      </c>
      <c r="E1931" s="6"/>
      <c r="F1931" s="27" t="str">
        <f t="shared" si="108"/>
        <v>https://ucanr.edu/sites/WUCOLS/Plant_Search/?step=results&amp;city_id=68&amp;plant_name=</v>
      </c>
      <c r="G1931" s="3" t="s">
        <v>38</v>
      </c>
    </row>
    <row r="1932" spans="1:12" s="4" customFormat="1" x14ac:dyDescent="0.35">
      <c r="A1932" s="2" t="str">
        <f t="shared" si="109"/>
        <v>No</v>
      </c>
      <c r="B1932" s="12" t="s">
        <v>4060</v>
      </c>
      <c r="C1932" s="5" t="s">
        <v>4061</v>
      </c>
      <c r="D1932" s="5" t="s">
        <v>43</v>
      </c>
      <c r="E1932" s="6"/>
      <c r="F1932" s="27" t="str">
        <f t="shared" si="108"/>
        <v>https://ucanr.edu/sites/WUCOLS/Plant_Search/?step=results&amp;city_id=68&amp;plant_name=</v>
      </c>
      <c r="G1932" s="3" t="s">
        <v>38</v>
      </c>
    </row>
    <row r="1933" spans="1:12" s="4" customFormat="1" x14ac:dyDescent="0.35">
      <c r="A1933" s="2" t="str">
        <f t="shared" si="109"/>
        <v>No</v>
      </c>
      <c r="B1933" s="12" t="s">
        <v>4062</v>
      </c>
      <c r="C1933" s="5" t="s">
        <v>4063</v>
      </c>
      <c r="D1933" s="5" t="s">
        <v>43</v>
      </c>
      <c r="E1933" s="6"/>
      <c r="F1933" s="27" t="str">
        <f t="shared" si="108"/>
        <v>https://ucanr.edu/sites/WUCOLS/Plant_Search/?step=results&amp;city_id=68&amp;plant_name=</v>
      </c>
      <c r="G1933" s="3" t="s">
        <v>38</v>
      </c>
    </row>
    <row r="1934" spans="1:12" s="4" customFormat="1" x14ac:dyDescent="0.35">
      <c r="A1934" s="2" t="str">
        <f t="shared" si="109"/>
        <v>Yes</v>
      </c>
      <c r="B1934" s="12" t="s">
        <v>4064</v>
      </c>
      <c r="C1934" s="5" t="s">
        <v>4065</v>
      </c>
      <c r="D1934" s="5" t="s">
        <v>62</v>
      </c>
      <c r="E1934" s="6"/>
      <c r="F1934" s="27" t="str">
        <f t="shared" si="108"/>
        <v>https://ucanr.edu/sites/WUCOLS/Plant_Search/?step=results&amp;city_id=68&amp;plant_name=</v>
      </c>
      <c r="G1934" s="3" t="s">
        <v>38</v>
      </c>
    </row>
    <row r="1935" spans="1:12" s="4" customFormat="1" x14ac:dyDescent="0.35">
      <c r="A1935" s="2" t="str">
        <f t="shared" si="109"/>
        <v>No</v>
      </c>
      <c r="B1935" s="12" t="s">
        <v>4066</v>
      </c>
      <c r="C1935" s="5" t="s">
        <v>4067</v>
      </c>
      <c r="D1935" s="5" t="s">
        <v>43</v>
      </c>
      <c r="E1935" s="6"/>
      <c r="F1935" s="27" t="str">
        <f t="shared" si="108"/>
        <v>https://ucanr.edu/sites/WUCOLS/Plant_Search/?step=results&amp;city_id=68&amp;plant_name=</v>
      </c>
      <c r="G1935" s="3" t="s">
        <v>38</v>
      </c>
    </row>
    <row r="1936" spans="1:12" s="4" customFormat="1" x14ac:dyDescent="0.35">
      <c r="A1936" s="2" t="str">
        <f t="shared" si="109"/>
        <v>Yes</v>
      </c>
      <c r="B1936" s="12" t="s">
        <v>4068</v>
      </c>
      <c r="C1936" s="5" t="s">
        <v>4069</v>
      </c>
      <c r="D1936" s="5" t="s">
        <v>62</v>
      </c>
      <c r="E1936" s="6"/>
      <c r="F1936" s="27" t="str">
        <f t="shared" si="108"/>
        <v>https://ucanr.edu/sites/WUCOLS/Plant_Search/?step=results&amp;city_id=68&amp;plant_name=</v>
      </c>
      <c r="G1936" s="3" t="s">
        <v>38</v>
      </c>
    </row>
    <row r="1937" spans="1:8" s="4" customFormat="1" x14ac:dyDescent="0.35">
      <c r="A1937" s="2" t="str">
        <f t="shared" si="109"/>
        <v>No</v>
      </c>
      <c r="B1937" s="12" t="s">
        <v>4070</v>
      </c>
      <c r="C1937" s="5" t="s">
        <v>4071</v>
      </c>
      <c r="D1937" s="5" t="s">
        <v>43</v>
      </c>
      <c r="E1937" s="6"/>
      <c r="F1937" s="27" t="str">
        <f t="shared" si="108"/>
        <v>https://ucanr.edu/sites/WUCOLS/Plant_Search/?step=results&amp;city_id=68&amp;plant_name=</v>
      </c>
      <c r="G1937" s="3" t="s">
        <v>38</v>
      </c>
    </row>
    <row r="1938" spans="1:8" s="4" customFormat="1" ht="29" x14ac:dyDescent="0.35">
      <c r="A1938" s="2" t="str">
        <f t="shared" si="109"/>
        <v>No</v>
      </c>
      <c r="B1938" s="12" t="s">
        <v>4072</v>
      </c>
      <c r="C1938" s="5" t="s">
        <v>4073</v>
      </c>
      <c r="D1938" s="5" t="s">
        <v>37</v>
      </c>
      <c r="E1938" s="6"/>
      <c r="F1938" s="27" t="str">
        <f t="shared" si="108"/>
        <v>https://ucanr.edu/sites/WUCOLS/Plant_Search/?step=results&amp;city_id=68&amp;plant_name=</v>
      </c>
      <c r="G1938" s="3" t="s">
        <v>38</v>
      </c>
    </row>
    <row r="1939" spans="1:8" s="4" customFormat="1" ht="29" x14ac:dyDescent="0.35">
      <c r="A1939" s="2" t="str">
        <f t="shared" si="109"/>
        <v>Yes</v>
      </c>
      <c r="B1939" s="12" t="s">
        <v>4074</v>
      </c>
      <c r="C1939" s="5" t="s">
        <v>4075</v>
      </c>
      <c r="D1939" s="5" t="s">
        <v>68</v>
      </c>
      <c r="E1939" s="6"/>
      <c r="F1939" s="27" t="str">
        <f t="shared" si="108"/>
        <v>https://ucanr.edu/sites/WUCOLS/Plant_Search/?step=results&amp;city_id=68&amp;plant_name=</v>
      </c>
      <c r="G1939" s="3" t="s">
        <v>38</v>
      </c>
    </row>
    <row r="1940" spans="1:8" s="4" customFormat="1" ht="29" x14ac:dyDescent="0.35">
      <c r="A1940" s="2" t="str">
        <f t="shared" si="109"/>
        <v>Yes</v>
      </c>
      <c r="B1940" s="12" t="s">
        <v>4076</v>
      </c>
      <c r="C1940" s="5" t="s">
        <v>4077</v>
      </c>
      <c r="D1940" s="5" t="s">
        <v>62</v>
      </c>
      <c r="E1940" s="6" t="s">
        <v>65</v>
      </c>
      <c r="F1940" s="27" t="str">
        <f t="shared" si="108"/>
        <v>https://ucanr.edu/sites/WUCOLS/Plant_Search/?step=results&amp;city_id=68&amp;plant_name=</v>
      </c>
      <c r="G1940" s="3" t="s">
        <v>38</v>
      </c>
    </row>
    <row r="1941" spans="1:8" s="4" customFormat="1" ht="29" x14ac:dyDescent="0.35">
      <c r="A1941" s="2" t="str">
        <f t="shared" si="109"/>
        <v>Yes</v>
      </c>
      <c r="B1941" s="12" t="s">
        <v>4078</v>
      </c>
      <c r="C1941" s="5" t="s">
        <v>4079</v>
      </c>
      <c r="D1941" s="5" t="s">
        <v>62</v>
      </c>
      <c r="E1941" s="6" t="s">
        <v>65</v>
      </c>
      <c r="F1941" s="27" t="str">
        <f t="shared" si="108"/>
        <v>https://ucanr.edu/sites/WUCOLS/Plant_Search/?step=results&amp;city_id=68&amp;plant_name=</v>
      </c>
      <c r="G1941" s="3" t="s">
        <v>38</v>
      </c>
    </row>
    <row r="1942" spans="1:8" s="4" customFormat="1" ht="29" x14ac:dyDescent="0.35">
      <c r="A1942" s="2" t="str">
        <f t="shared" si="109"/>
        <v>Yes</v>
      </c>
      <c r="B1942" s="12" t="s">
        <v>4080</v>
      </c>
      <c r="C1942" s="5" t="s">
        <v>4081</v>
      </c>
      <c r="D1942" s="5" t="s">
        <v>62</v>
      </c>
      <c r="E1942" s="6" t="s">
        <v>65</v>
      </c>
      <c r="F1942" s="27" t="str">
        <f t="shared" si="108"/>
        <v>https://ucanr.edu/sites/WUCOLS/Plant_Search/?step=results&amp;city_id=68&amp;plant_name=</v>
      </c>
      <c r="G1942" s="3" t="s">
        <v>38</v>
      </c>
    </row>
    <row r="1943" spans="1:8" s="4" customFormat="1" ht="29" x14ac:dyDescent="0.35">
      <c r="A1943" s="2" t="str">
        <f t="shared" si="109"/>
        <v>Yes</v>
      </c>
      <c r="B1943" s="12" t="s">
        <v>4082</v>
      </c>
      <c r="C1943" s="5" t="s">
        <v>4083</v>
      </c>
      <c r="D1943" s="5" t="s">
        <v>62</v>
      </c>
      <c r="E1943" s="6" t="s">
        <v>65</v>
      </c>
      <c r="F1943" s="27" t="str">
        <f t="shared" si="108"/>
        <v>https://ucanr.edu/sites/WUCOLS/Plant_Search/?step=results&amp;city_id=68&amp;plant_name=</v>
      </c>
      <c r="G1943" s="3" t="s">
        <v>38</v>
      </c>
    </row>
    <row r="1944" spans="1:8" s="4" customFormat="1" ht="29" x14ac:dyDescent="0.35">
      <c r="A1944" s="2" t="str">
        <f t="shared" si="109"/>
        <v>Yes</v>
      </c>
      <c r="B1944" s="12" t="s">
        <v>4084</v>
      </c>
      <c r="C1944" s="5" t="s">
        <v>4085</v>
      </c>
      <c r="D1944" s="5" t="s">
        <v>68</v>
      </c>
      <c r="E1944" s="6" t="s">
        <v>65</v>
      </c>
      <c r="F1944" s="27" t="str">
        <f t="shared" si="108"/>
        <v>https://ucanr.edu/sites/WUCOLS/Plant_Search/?step=results&amp;city_id=68&amp;plant_name=</v>
      </c>
      <c r="G1944" s="3" t="s">
        <v>38</v>
      </c>
    </row>
    <row r="1945" spans="1:8" s="4" customFormat="1" ht="29" x14ac:dyDescent="0.35">
      <c r="A1945" s="2" t="str">
        <f t="shared" si="109"/>
        <v>No</v>
      </c>
      <c r="B1945" s="12" t="s">
        <v>4086</v>
      </c>
      <c r="C1945" s="5" t="s">
        <v>4087</v>
      </c>
      <c r="D1945" s="5" t="s">
        <v>37</v>
      </c>
      <c r="E1945" s="6" t="s">
        <v>65</v>
      </c>
      <c r="F1945" s="27" t="str">
        <f t="shared" si="108"/>
        <v>https://ucanr.edu/sites/WUCOLS/Plant_Search/?step=results&amp;city_id=68&amp;plant_name=</v>
      </c>
      <c r="G1945" s="3" t="s">
        <v>38</v>
      </c>
    </row>
    <row r="1946" spans="1:8" s="4" customFormat="1" ht="29" x14ac:dyDescent="0.35">
      <c r="A1946" s="2" t="str">
        <f t="shared" si="109"/>
        <v>No</v>
      </c>
      <c r="B1946" s="12" t="s">
        <v>4088</v>
      </c>
      <c r="C1946" s="5" t="s">
        <v>4089</v>
      </c>
      <c r="D1946" s="5" t="s">
        <v>43</v>
      </c>
      <c r="E1946" s="6" t="s">
        <v>65</v>
      </c>
      <c r="F1946" s="27" t="str">
        <f t="shared" si="108"/>
        <v>https://ucanr.edu/sites/WUCOLS/Plant_Search/?step=results&amp;city_id=68&amp;plant_name=</v>
      </c>
      <c r="G1946" s="3" t="s">
        <v>38</v>
      </c>
    </row>
    <row r="1947" spans="1:8" s="4" customFormat="1" ht="29" x14ac:dyDescent="0.35">
      <c r="A1947" s="2" t="str">
        <f t="shared" si="109"/>
        <v>Yes</v>
      </c>
      <c r="B1947" s="12" t="s">
        <v>4090</v>
      </c>
      <c r="C1947" s="5" t="s">
        <v>4091</v>
      </c>
      <c r="D1947" s="5" t="s">
        <v>62</v>
      </c>
      <c r="E1947" s="6" t="s">
        <v>65</v>
      </c>
      <c r="F1947" s="27" t="str">
        <f t="shared" si="108"/>
        <v>https://ucanr.edu/sites/WUCOLS/Plant_Search/?step=results&amp;city_id=68&amp;plant_name=</v>
      </c>
      <c r="G1947" s="3" t="s">
        <v>38</v>
      </c>
    </row>
    <row r="1948" spans="1:8" s="4" customFormat="1" ht="29" x14ac:dyDescent="0.35">
      <c r="A1948" s="2" t="str">
        <f t="shared" si="109"/>
        <v>Yes</v>
      </c>
      <c r="B1948" s="12" t="s">
        <v>4092</v>
      </c>
      <c r="C1948" s="5" t="s">
        <v>4093</v>
      </c>
      <c r="D1948" s="5" t="s">
        <v>62</v>
      </c>
      <c r="E1948" s="6" t="s">
        <v>65</v>
      </c>
      <c r="F1948" s="27" t="str">
        <f t="shared" si="108"/>
        <v>https://ucanr.edu/sites/WUCOLS/Plant_Search/?step=results&amp;city_id=68&amp;plant_name=</v>
      </c>
      <c r="G1948" s="3" t="s">
        <v>38</v>
      </c>
    </row>
    <row r="1949" spans="1:8" s="4" customFormat="1" ht="43.5" x14ac:dyDescent="0.35">
      <c r="A1949" s="2" t="str">
        <f t="shared" si="109"/>
        <v>Yes</v>
      </c>
      <c r="B1949" s="12" t="s">
        <v>4094</v>
      </c>
      <c r="C1949" s="5" t="s">
        <v>4095</v>
      </c>
      <c r="D1949" s="5" t="s">
        <v>68</v>
      </c>
      <c r="E1949" s="6" t="s">
        <v>65</v>
      </c>
      <c r="F1949" s="27" t="str">
        <f t="shared" si="108"/>
        <v>https://ucanr.edu/sites/WUCOLS/Plant_Search/?step=results&amp;city_id=68&amp;plant_name=</v>
      </c>
      <c r="G1949" s="3" t="s">
        <v>38</v>
      </c>
    </row>
    <row r="1950" spans="1:8" s="4" customFormat="1" ht="29" x14ac:dyDescent="0.35">
      <c r="A1950" s="2" t="str">
        <f t="shared" si="109"/>
        <v>Yes</v>
      </c>
      <c r="B1950" s="12" t="s">
        <v>4096</v>
      </c>
      <c r="C1950" s="5" t="s">
        <v>4097</v>
      </c>
      <c r="D1950" s="5" t="s">
        <v>62</v>
      </c>
      <c r="E1950" s="6" t="s">
        <v>65</v>
      </c>
      <c r="F1950" s="27" t="str">
        <f t="shared" si="108"/>
        <v>https://ucanr.edu/sites/WUCOLS/Plant_Search/?step=results&amp;city_id=68&amp;plant_name=</v>
      </c>
      <c r="G1950" s="3" t="s">
        <v>38</v>
      </c>
    </row>
    <row r="1951" spans="1:8" s="4" customFormat="1" x14ac:dyDescent="0.35">
      <c r="A1951" s="2" t="str">
        <f t="shared" si="109"/>
        <v>No</v>
      </c>
      <c r="B1951" s="12" t="s">
        <v>4098</v>
      </c>
      <c r="C1951" s="5" t="s">
        <v>4099</v>
      </c>
      <c r="D1951" s="5" t="s">
        <v>84</v>
      </c>
      <c r="E1951" s="6"/>
      <c r="F1951" s="27" t="str">
        <f t="shared" si="108"/>
        <v>https://ucanr.edu/sites/WUCOLS/Plant_Search/?step=results&amp;city_id=68&amp;plant_name=</v>
      </c>
      <c r="G1951" s="3" t="s">
        <v>38</v>
      </c>
    </row>
    <row r="1952" spans="1:8" s="4" customFormat="1" x14ac:dyDescent="0.35">
      <c r="A1952" s="2" t="str">
        <f t="shared" si="109"/>
        <v>Yes</v>
      </c>
      <c r="B1952" s="12" t="s">
        <v>4100</v>
      </c>
      <c r="C1952" s="5" t="s">
        <v>4101</v>
      </c>
      <c r="D1952" s="5" t="s">
        <v>62</v>
      </c>
      <c r="E1952" s="6" t="s">
        <v>65</v>
      </c>
      <c r="F1952" s="27" t="str">
        <f t="shared" si="108"/>
        <v>https://ucanr.edu/sites/WUCOLS/Plant_Search/?step=results&amp;city_id=68&amp;plant_name=</v>
      </c>
      <c r="G1952" s="3" t="s">
        <v>38</v>
      </c>
      <c r="H1952" t="s">
        <v>101</v>
      </c>
    </row>
    <row r="1953" spans="1:8" s="4" customFormat="1" x14ac:dyDescent="0.35">
      <c r="A1953" s="2" t="str">
        <f t="shared" si="109"/>
        <v>Yes</v>
      </c>
      <c r="B1953" s="12" t="s">
        <v>4102</v>
      </c>
      <c r="C1953" s="5" t="s">
        <v>4103</v>
      </c>
      <c r="D1953" s="5" t="s">
        <v>68</v>
      </c>
      <c r="E1953" s="6" t="s">
        <v>65</v>
      </c>
      <c r="F1953" s="27" t="str">
        <f t="shared" si="108"/>
        <v>https://calscape.org/loc-California/Telegraph%20Weed%20(Heterotheca%20grandiflora)?newsearch=1</v>
      </c>
      <c r="G1953" s="3" t="s">
        <v>4104</v>
      </c>
    </row>
    <row r="1954" spans="1:8" s="4" customFormat="1" x14ac:dyDescent="0.35">
      <c r="A1954" s="2" t="str">
        <f t="shared" si="109"/>
        <v>Yes</v>
      </c>
      <c r="B1954" s="12" t="s">
        <v>4105</v>
      </c>
      <c r="C1954" s="5" t="s">
        <v>4106</v>
      </c>
      <c r="D1954" s="5" t="s">
        <v>68</v>
      </c>
      <c r="E1954" s="6" t="s">
        <v>65</v>
      </c>
      <c r="F1954" s="27" t="str">
        <f t="shared" si="108"/>
        <v>https://calscape.org/Heterotheca-sessiliflora-()</v>
      </c>
      <c r="G1954" s="3" t="s">
        <v>4107</v>
      </c>
    </row>
    <row r="1955" spans="1:8" s="4" customFormat="1" ht="29" x14ac:dyDescent="0.35">
      <c r="A1955" s="2" t="str">
        <f t="shared" si="109"/>
        <v>Yes</v>
      </c>
      <c r="B1955" s="12" t="s">
        <v>4108</v>
      </c>
      <c r="C1955" s="5" t="s">
        <v>4109</v>
      </c>
      <c r="D1955" s="5" t="s">
        <v>62</v>
      </c>
      <c r="E1955" s="6" t="s">
        <v>65</v>
      </c>
      <c r="F1955" s="27" t="str">
        <f t="shared" si="108"/>
        <v>https://ucanr.edu/sites/WUCOLS/Plant_Search/?step=results&amp;city_id=68&amp;plant_name=</v>
      </c>
      <c r="G1955" s="3" t="s">
        <v>38</v>
      </c>
    </row>
    <row r="1956" spans="1:8" s="4" customFormat="1" x14ac:dyDescent="0.35">
      <c r="A1956" s="2" t="str">
        <f t="shared" si="109"/>
        <v>No</v>
      </c>
      <c r="B1956" s="1" t="s">
        <v>4110</v>
      </c>
      <c r="C1956" t="s">
        <v>4111</v>
      </c>
      <c r="D1956" s="9" t="s">
        <v>37</v>
      </c>
      <c r="E1956" s="2"/>
      <c r="F1956" s="27" t="str">
        <f t="shared" si="108"/>
        <v>https://ucanr.edu/sites/WUCOLS/Plant_Search/?step=results&amp;city_id=68&amp;plant_name=</v>
      </c>
      <c r="G1956" s="3" t="s">
        <v>38</v>
      </c>
      <c r="H1956"/>
    </row>
    <row r="1957" spans="1:8" s="4" customFormat="1" x14ac:dyDescent="0.35">
      <c r="A1957" s="2" t="str">
        <f t="shared" si="109"/>
        <v>No</v>
      </c>
      <c r="B1957" s="12" t="s">
        <v>4112</v>
      </c>
      <c r="C1957" s="5" t="s">
        <v>4113</v>
      </c>
      <c r="D1957" s="5" t="s">
        <v>37</v>
      </c>
      <c r="E1957" s="6" t="s">
        <v>65</v>
      </c>
      <c r="F1957" s="27" t="str">
        <f t="shared" si="108"/>
        <v>https://ucanr.edu/sites/WUCOLS/Plant_Search/?step=results&amp;city_id=68&amp;plant_name=</v>
      </c>
      <c r="G1957" s="3" t="s">
        <v>38</v>
      </c>
    </row>
    <row r="1958" spans="1:8" s="4" customFormat="1" x14ac:dyDescent="0.35">
      <c r="A1958" s="2" t="str">
        <f t="shared" si="109"/>
        <v>No</v>
      </c>
      <c r="B1958" s="12" t="s">
        <v>4114</v>
      </c>
      <c r="C1958" s="5" t="s">
        <v>4115</v>
      </c>
      <c r="D1958" s="5" t="s">
        <v>37</v>
      </c>
      <c r="E1958" s="6" t="s">
        <v>65</v>
      </c>
      <c r="F1958" s="27" t="str">
        <f t="shared" si="108"/>
        <v>https://ucanr.edu/sites/WUCOLS/Plant_Search/?step=results&amp;city_id=68&amp;plant_name=</v>
      </c>
      <c r="G1958" s="3" t="s">
        <v>38</v>
      </c>
    </row>
    <row r="1959" spans="1:8" s="4" customFormat="1" ht="29" x14ac:dyDescent="0.35">
      <c r="A1959" s="2" t="str">
        <f t="shared" si="109"/>
        <v>No</v>
      </c>
      <c r="B1959" s="12" t="s">
        <v>4116</v>
      </c>
      <c r="C1959" s="5" t="s">
        <v>4117</v>
      </c>
      <c r="D1959" s="5" t="s">
        <v>37</v>
      </c>
      <c r="E1959" s="6" t="s">
        <v>65</v>
      </c>
      <c r="F1959" s="27" t="str">
        <f t="shared" si="108"/>
        <v>https://ucanr.edu/sites/WUCOLS/Plant_Search/?step=results&amp;city_id=68&amp;plant_name=</v>
      </c>
      <c r="G1959" s="3" t="s">
        <v>38</v>
      </c>
    </row>
    <row r="1960" spans="1:8" s="4" customFormat="1" x14ac:dyDescent="0.35">
      <c r="A1960" s="2" t="str">
        <f t="shared" si="109"/>
        <v>No</v>
      </c>
      <c r="B1960" s="12" t="s">
        <v>4118</v>
      </c>
      <c r="C1960" s="5" t="s">
        <v>4119</v>
      </c>
      <c r="D1960" s="5" t="s">
        <v>73</v>
      </c>
      <c r="E1960" s="6"/>
      <c r="F1960" s="27" t="str">
        <f t="shared" si="108"/>
        <v>https://www.monrovia.com/lime-rickey-coral-bells.html</v>
      </c>
      <c r="G1960" s="3" t="s">
        <v>4120</v>
      </c>
    </row>
    <row r="1961" spans="1:8" s="4" customFormat="1" x14ac:dyDescent="0.35">
      <c r="A1961" s="2" t="str">
        <f t="shared" si="109"/>
        <v>Yes</v>
      </c>
      <c r="B1961" s="12" t="s">
        <v>4121</v>
      </c>
      <c r="C1961" s="5" t="s">
        <v>4122</v>
      </c>
      <c r="D1961" s="5" t="s">
        <v>62</v>
      </c>
      <c r="E1961" s="6" t="s">
        <v>65</v>
      </c>
      <c r="F1961" s="27" t="str">
        <f t="shared" si="108"/>
        <v>https://plantmaster.com/presents/plants.php?id=5f736fa6604d7&amp;Name=heuchera#plant-24193</v>
      </c>
      <c r="G1961" s="3" t="s">
        <v>4123</v>
      </c>
      <c r="H1961" t="s">
        <v>101</v>
      </c>
    </row>
    <row r="1962" spans="1:8" s="4" customFormat="1" x14ac:dyDescent="0.35">
      <c r="A1962" s="2" t="str">
        <f t="shared" si="109"/>
        <v>No</v>
      </c>
      <c r="B1962" s="12" t="s">
        <v>4124</v>
      </c>
      <c r="C1962" s="5" t="s">
        <v>4125</v>
      </c>
      <c r="D1962" s="5" t="s">
        <v>37</v>
      </c>
      <c r="E1962" s="6" t="s">
        <v>65</v>
      </c>
      <c r="F1962" s="27" t="str">
        <f t="shared" si="108"/>
        <v>https://ucanr.edu/sites/WUCOLS/Plant_Search/?step=results&amp;city_id=68&amp;plant_name=</v>
      </c>
      <c r="G1962" s="3" t="s">
        <v>38</v>
      </c>
    </row>
    <row r="1963" spans="1:8" s="4" customFormat="1" x14ac:dyDescent="0.35">
      <c r="A1963" s="2" t="str">
        <f t="shared" si="109"/>
        <v>No</v>
      </c>
      <c r="B1963" s="12" t="s">
        <v>4126</v>
      </c>
      <c r="C1963" s="5" t="s">
        <v>4127</v>
      </c>
      <c r="D1963" s="5" t="s">
        <v>43</v>
      </c>
      <c r="E1963" s="6" t="s">
        <v>65</v>
      </c>
      <c r="F1963" s="27" t="str">
        <f t="shared" si="108"/>
        <v>https://ucanr.edu/sites/WUCOLS/Plant_Search/?step=results&amp;city_id=68&amp;plant_name=</v>
      </c>
      <c r="G1963" s="3" t="s">
        <v>38</v>
      </c>
    </row>
    <row r="1964" spans="1:8" s="4" customFormat="1" x14ac:dyDescent="0.35">
      <c r="A1964" s="2" t="str">
        <f t="shared" si="109"/>
        <v>No</v>
      </c>
      <c r="B1964" s="12" t="s">
        <v>4128</v>
      </c>
      <c r="C1964" s="5" t="s">
        <v>4129</v>
      </c>
      <c r="D1964" s="5" t="s">
        <v>37</v>
      </c>
      <c r="E1964" s="6"/>
      <c r="F1964" s="27" t="str">
        <f t="shared" si="108"/>
        <v>https://ucanr.edu/sites/WUCOLS/Plant_Search/?step=results&amp;city_id=68&amp;plant_name=</v>
      </c>
      <c r="G1964" s="3" t="s">
        <v>38</v>
      </c>
    </row>
    <row r="1965" spans="1:8" s="4" customFormat="1" x14ac:dyDescent="0.35">
      <c r="A1965" s="2" t="str">
        <f t="shared" si="109"/>
        <v>Yes</v>
      </c>
      <c r="B1965" s="1" t="s">
        <v>4130</v>
      </c>
      <c r="C1965" t="s">
        <v>4131</v>
      </c>
      <c r="D1965" s="9" t="s">
        <v>62</v>
      </c>
      <c r="E1965" s="6" t="s">
        <v>65</v>
      </c>
      <c r="F1965" s="27" t="str">
        <f t="shared" si="108"/>
        <v>https://plantmaster.com/presents/plants.php?id=5f736fa6604d7</v>
      </c>
      <c r="G1965" s="3" t="s">
        <v>100</v>
      </c>
      <c r="H1965" t="s">
        <v>101</v>
      </c>
    </row>
    <row r="1966" spans="1:8" s="4" customFormat="1" x14ac:dyDescent="0.35">
      <c r="A1966" s="2" t="str">
        <f t="shared" si="109"/>
        <v>No</v>
      </c>
      <c r="B1966" s="12" t="s">
        <v>4132</v>
      </c>
      <c r="C1966" s="5" t="s">
        <v>4133</v>
      </c>
      <c r="D1966" s="5" t="s">
        <v>303</v>
      </c>
      <c r="E1966" s="6"/>
      <c r="F1966" s="27" t="str">
        <f t="shared" si="108"/>
        <v>https://ucanr.edu/sites/WUCOLS/Plant_Search/?step=results&amp;city_id=68&amp;plant_name=</v>
      </c>
      <c r="G1966" s="3" t="s">
        <v>38</v>
      </c>
    </row>
    <row r="1967" spans="1:8" s="4" customFormat="1" x14ac:dyDescent="0.35">
      <c r="A1967" s="2" t="str">
        <f t="shared" si="109"/>
        <v>No</v>
      </c>
      <c r="B1967" s="12" t="s">
        <v>4134</v>
      </c>
      <c r="C1967" s="5" t="s">
        <v>4135</v>
      </c>
      <c r="D1967" s="5" t="s">
        <v>37</v>
      </c>
      <c r="E1967" s="6"/>
      <c r="F1967" s="27" t="str">
        <f t="shared" si="108"/>
        <v>https://ucanr.edu/sites/WUCOLS/Plant_Search/?step=results&amp;city_id=68&amp;plant_name=</v>
      </c>
      <c r="G1967" s="3" t="s">
        <v>38</v>
      </c>
    </row>
    <row r="1968" spans="1:8" s="4" customFormat="1" x14ac:dyDescent="0.35">
      <c r="A1968" s="2" t="str">
        <f t="shared" si="109"/>
        <v>No</v>
      </c>
      <c r="B1968" s="12" t="s">
        <v>4136</v>
      </c>
      <c r="C1968" s="5" t="s">
        <v>4137</v>
      </c>
      <c r="D1968" s="5" t="s">
        <v>37</v>
      </c>
      <c r="E1968" s="6"/>
      <c r="F1968" s="27" t="str">
        <f t="shared" si="108"/>
        <v>https://ucanr.edu/sites/WUCOLS/Plant_Search/?step=results&amp;city_id=68&amp;plant_name=</v>
      </c>
      <c r="G1968" s="3" t="s">
        <v>38</v>
      </c>
    </row>
    <row r="1969" spans="1:12" s="4" customFormat="1" x14ac:dyDescent="0.35">
      <c r="A1969" s="2" t="str">
        <f t="shared" si="109"/>
        <v>No</v>
      </c>
      <c r="B1969" s="12" t="s">
        <v>4138</v>
      </c>
      <c r="C1969" s="5" t="s">
        <v>4139</v>
      </c>
      <c r="D1969" s="5" t="s">
        <v>37</v>
      </c>
      <c r="E1969" s="6"/>
      <c r="F1969" s="27" t="str">
        <f t="shared" si="108"/>
        <v>https://ucanr.edu/sites/WUCOLS/Plant_Search/?step=results&amp;city_id=68&amp;plant_name=</v>
      </c>
      <c r="G1969" s="3" t="s">
        <v>38</v>
      </c>
    </row>
    <row r="1970" spans="1:12" s="4" customFormat="1" x14ac:dyDescent="0.35">
      <c r="A1970" s="2" t="str">
        <f t="shared" si="109"/>
        <v>No</v>
      </c>
      <c r="B1970" s="12" t="s">
        <v>4140</v>
      </c>
      <c r="C1970" s="5" t="s">
        <v>4141</v>
      </c>
      <c r="D1970" s="5" t="s">
        <v>37</v>
      </c>
      <c r="E1970" s="6"/>
      <c r="F1970" s="27" t="str">
        <f t="shared" si="108"/>
        <v>https://ucanr.edu/sites/WUCOLS/Plant_Search/?step=results&amp;city_id=68&amp;plant_name=</v>
      </c>
      <c r="G1970" s="3" t="s">
        <v>38</v>
      </c>
    </row>
    <row r="1971" spans="1:12" s="4" customFormat="1" x14ac:dyDescent="0.35">
      <c r="A1971" s="2" t="str">
        <f t="shared" si="109"/>
        <v>No</v>
      </c>
      <c r="B1971" s="12" t="s">
        <v>4142</v>
      </c>
      <c r="C1971" s="5" t="s">
        <v>4143</v>
      </c>
      <c r="D1971" s="5" t="s">
        <v>37</v>
      </c>
      <c r="E1971" s="6"/>
      <c r="F1971" s="27" t="str">
        <f t="shared" si="108"/>
        <v>https://ucanr.edu/sites/WUCOLS/Plant_Search/?step=results&amp;city_id=68&amp;plant_name=</v>
      </c>
      <c r="G1971" s="3" t="s">
        <v>38</v>
      </c>
    </row>
    <row r="1972" spans="1:12" s="4" customFormat="1" x14ac:dyDescent="0.35">
      <c r="A1972" s="2" t="str">
        <f t="shared" si="109"/>
        <v>No</v>
      </c>
      <c r="B1972" s="12" t="s">
        <v>4144</v>
      </c>
      <c r="C1972" s="5" t="s">
        <v>4145</v>
      </c>
      <c r="D1972" s="5" t="s">
        <v>303</v>
      </c>
      <c r="E1972" s="6" t="s">
        <v>65</v>
      </c>
      <c r="F1972" s="27" t="str">
        <f t="shared" si="108"/>
        <v>https://ucanr.edu/sites/WUCOLS/Plant_Search/?step=results&amp;city_id=68&amp;plant_name=</v>
      </c>
      <c r="G1972" s="3" t="s">
        <v>38</v>
      </c>
    </row>
    <row r="1973" spans="1:12" s="4" customFormat="1" x14ac:dyDescent="0.35">
      <c r="A1973" s="2" t="str">
        <f t="shared" si="109"/>
        <v>No</v>
      </c>
      <c r="B1973" s="12" t="s">
        <v>4146</v>
      </c>
      <c r="C1973" s="5" t="s">
        <v>4147</v>
      </c>
      <c r="D1973" s="5" t="s">
        <v>37</v>
      </c>
      <c r="E1973" s="6"/>
      <c r="F1973" s="27" t="str">
        <f t="shared" si="108"/>
        <v>https://ucanr.edu/sites/WUCOLS/Plant_Search/?step=results&amp;city_id=68&amp;plant_name=</v>
      </c>
      <c r="G1973" s="3" t="s">
        <v>38</v>
      </c>
    </row>
    <row r="1974" spans="1:12" s="4" customFormat="1" x14ac:dyDescent="0.35">
      <c r="A1974" s="2" t="str">
        <f t="shared" si="109"/>
        <v>No</v>
      </c>
      <c r="B1974" s="12" t="s">
        <v>4148</v>
      </c>
      <c r="C1974" s="5" t="s">
        <v>4149</v>
      </c>
      <c r="D1974" s="5" t="s">
        <v>37</v>
      </c>
      <c r="E1974" s="6"/>
      <c r="F1974" s="27" t="str">
        <f t="shared" si="108"/>
        <v>https://ucanr.edu/sites/WUCOLS/Plant_Search/?step=results&amp;city_id=68&amp;plant_name=</v>
      </c>
      <c r="G1974" s="3" t="s">
        <v>38</v>
      </c>
    </row>
    <row r="1975" spans="1:12" s="4" customFormat="1" x14ac:dyDescent="0.35">
      <c r="A1975" s="2" t="str">
        <f t="shared" si="109"/>
        <v>No</v>
      </c>
      <c r="B1975" s="12" t="s">
        <v>4150</v>
      </c>
      <c r="C1975" s="5" t="s">
        <v>4151</v>
      </c>
      <c r="D1975" s="5" t="s">
        <v>37</v>
      </c>
      <c r="E1975" s="6"/>
      <c r="F1975" s="27" t="str">
        <f t="shared" si="108"/>
        <v>https://ucanr.edu/sites/WUCOLS/Plant_Search/?step=results&amp;city_id=68&amp;plant_name=</v>
      </c>
      <c r="G1975" s="3" t="s">
        <v>38</v>
      </c>
    </row>
    <row r="1976" spans="1:12" s="4" customFormat="1" x14ac:dyDescent="0.35">
      <c r="A1976" s="2" t="str">
        <f t="shared" si="109"/>
        <v>No</v>
      </c>
      <c r="B1976" s="12" t="s">
        <v>4152</v>
      </c>
      <c r="C1976" s="5" t="s">
        <v>4153</v>
      </c>
      <c r="D1976" s="5" t="s">
        <v>43</v>
      </c>
      <c r="E1976" s="6"/>
      <c r="F1976" s="27" t="str">
        <f t="shared" si="108"/>
        <v>https://ucanr.edu/sites/WUCOLS/Plant_Search/?step=results&amp;city_id=68&amp;plant_name=</v>
      </c>
      <c r="G1976" s="3" t="s">
        <v>38</v>
      </c>
    </row>
    <row r="1977" spans="1:12" s="4" customFormat="1" x14ac:dyDescent="0.35">
      <c r="A1977" s="2" t="str">
        <f t="shared" si="109"/>
        <v>Yes</v>
      </c>
      <c r="B1977" s="12" t="s">
        <v>4154</v>
      </c>
      <c r="C1977" s="5" t="s">
        <v>4155</v>
      </c>
      <c r="D1977" s="5" t="s">
        <v>62</v>
      </c>
      <c r="E1977" s="6"/>
      <c r="F1977" s="27" t="str">
        <f t="shared" si="108"/>
        <v>https://ucanr.edu/sites/WUCOLS/Plant_Search/?step=results&amp;city_id=68&amp;plant_name=</v>
      </c>
      <c r="G1977" s="3" t="s">
        <v>38</v>
      </c>
    </row>
    <row r="1978" spans="1:12" s="4" customFormat="1" x14ac:dyDescent="0.35">
      <c r="A1978" s="2" t="s">
        <v>89</v>
      </c>
      <c r="B1978" s="1" t="s">
        <v>4156</v>
      </c>
      <c r="C1978" t="s">
        <v>4157</v>
      </c>
      <c r="D1978"/>
      <c r="E1978"/>
      <c r="F1978" s="7" t="str">
        <f t="shared" si="108"/>
        <v>https://www.cal-ipc.org/plants/risk/hieracium-aurantiacum/</v>
      </c>
      <c r="G1978" t="s">
        <v>4158</v>
      </c>
      <c r="H1978" t="s">
        <v>93</v>
      </c>
      <c r="I1978"/>
      <c r="J1978"/>
      <c r="K1978"/>
      <c r="L1978"/>
    </row>
    <row r="1979" spans="1:12" s="4" customFormat="1" x14ac:dyDescent="0.35">
      <c r="A1979" s="2" t="str">
        <f>IF(OR(ISNUMBER(SEARCH("low",D1979))), "Yes", "No")</f>
        <v>No</v>
      </c>
      <c r="B1979" s="12" t="s">
        <v>4159</v>
      </c>
      <c r="C1979" s="5" t="s">
        <v>4160</v>
      </c>
      <c r="D1979" s="5" t="s">
        <v>43</v>
      </c>
      <c r="E1979" s="6" t="s">
        <v>65</v>
      </c>
      <c r="F1979" s="27" t="str">
        <f t="shared" si="108"/>
        <v>https://ucanr.edu/sites/WUCOLS/Plant_Search/?step=results&amp;city_id=68&amp;plant_name=</v>
      </c>
      <c r="G1979" s="3" t="s">
        <v>38</v>
      </c>
    </row>
    <row r="1980" spans="1:12" s="4" customFormat="1" ht="29" x14ac:dyDescent="0.35">
      <c r="A1980" s="2" t="str">
        <f>IF(OR(ISNUMBER(SEARCH("low",D1980))), "Yes", "No")</f>
        <v>No</v>
      </c>
      <c r="B1980" s="12" t="s">
        <v>4161</v>
      </c>
      <c r="C1980" s="5" t="s">
        <v>4162</v>
      </c>
      <c r="D1980" s="5" t="s">
        <v>37</v>
      </c>
      <c r="E1980" s="6"/>
      <c r="F1980" s="27" t="str">
        <f t="shared" si="108"/>
        <v>https://ucanr.edu/sites/WUCOLS/Plant_Search/?step=results&amp;city_id=68&amp;plant_name=</v>
      </c>
      <c r="G1980" s="3" t="s">
        <v>38</v>
      </c>
    </row>
    <row r="1981" spans="1:12" s="4" customFormat="1" x14ac:dyDescent="0.35">
      <c r="A1981" s="2" t="str">
        <f>IF(OR(ISNUMBER(SEARCH("low",D1981))), "Yes", "No")</f>
        <v>No</v>
      </c>
      <c r="B1981" s="12" t="s">
        <v>4163</v>
      </c>
      <c r="C1981" s="5" t="s">
        <v>2877</v>
      </c>
      <c r="D1981" s="5" t="s">
        <v>37</v>
      </c>
      <c r="E1981" s="6"/>
      <c r="F1981" s="27" t="str">
        <f t="shared" si="108"/>
        <v>https://ucanr.edu/sites/WUCOLS/Plant_Search/?step=results&amp;city_id=68&amp;plant_name=</v>
      </c>
      <c r="G1981" s="3" t="s">
        <v>38</v>
      </c>
    </row>
    <row r="1982" spans="1:12" s="4" customFormat="1" x14ac:dyDescent="0.35">
      <c r="A1982" s="2" t="str">
        <f>IF(OR(ISNUMBER(SEARCH("low",D1982))), "Yes", "No")</f>
        <v>No</v>
      </c>
      <c r="B1982" s="12" t="s">
        <v>4164</v>
      </c>
      <c r="C1982" s="5" t="s">
        <v>4165</v>
      </c>
      <c r="D1982" s="5" t="s">
        <v>37</v>
      </c>
      <c r="E1982" s="6"/>
      <c r="F1982" s="27" t="str">
        <f t="shared" si="108"/>
        <v>https://ucanr.edu/sites/WUCOLS/Plant_Search/?step=results&amp;city_id=68&amp;plant_name=</v>
      </c>
      <c r="G1982" s="3" t="s">
        <v>38</v>
      </c>
    </row>
    <row r="1983" spans="1:12" s="4" customFormat="1" ht="29" x14ac:dyDescent="0.35">
      <c r="A1983" s="2" t="str">
        <f>IF(OR(ISNUMBER(SEARCH("low",D1983))), "Yes", "No")</f>
        <v>No</v>
      </c>
      <c r="B1983" s="12" t="s">
        <v>4166</v>
      </c>
      <c r="C1983" s="5" t="s">
        <v>4167</v>
      </c>
      <c r="D1983" s="5" t="s">
        <v>43</v>
      </c>
      <c r="E1983" s="6"/>
      <c r="F1983" s="27" t="str">
        <f t="shared" si="108"/>
        <v>https://ucanr.edu/sites/WUCOLS/Plant_Search/?step=results&amp;city_id=68&amp;plant_name=</v>
      </c>
      <c r="G1983" s="3" t="s">
        <v>38</v>
      </c>
    </row>
    <row r="1984" spans="1:12" s="4" customFormat="1" x14ac:dyDescent="0.35">
      <c r="A1984" s="2" t="s">
        <v>89</v>
      </c>
      <c r="B1984" s="1" t="s">
        <v>4168</v>
      </c>
      <c r="C1984" t="s">
        <v>4169</v>
      </c>
      <c r="D1984"/>
      <c r="E1984"/>
      <c r="F1984" s="7" t="str">
        <f t="shared" si="108"/>
        <v>https://www.cal-ipc.org/plants/profile/hirschfeldia-incana-profile/</v>
      </c>
      <c r="G1984" t="s">
        <v>4170</v>
      </c>
      <c r="H1984" t="s">
        <v>121</v>
      </c>
      <c r="I1984"/>
      <c r="J1984"/>
      <c r="K1984"/>
      <c r="L1984"/>
    </row>
    <row r="1985" spans="1:12" s="4" customFormat="1" ht="29" x14ac:dyDescent="0.35">
      <c r="A1985" s="2" t="str">
        <f>IF(OR(ISNUMBER(SEARCH("low",D1985))), "Yes", "No")</f>
        <v>No</v>
      </c>
      <c r="B1985" s="12" t="s">
        <v>4171</v>
      </c>
      <c r="C1985" s="5" t="s">
        <v>4172</v>
      </c>
      <c r="D1985" s="5" t="s">
        <v>43</v>
      </c>
      <c r="E1985" s="6" t="s">
        <v>65</v>
      </c>
      <c r="F1985" s="27" t="str">
        <f t="shared" si="108"/>
        <v>https://ucanr.edu/sites/WUCOLS/Plant_Search/?step=results&amp;city_id=68&amp;plant_name=</v>
      </c>
      <c r="G1985" s="3" t="s">
        <v>38</v>
      </c>
    </row>
    <row r="1986" spans="1:12" s="4" customFormat="1" x14ac:dyDescent="0.35">
      <c r="A1986" s="2" t="str">
        <f>IF(OR(ISNUMBER(SEARCH("low",D1986))), "Yes", "No")</f>
        <v>No</v>
      </c>
      <c r="B1986" s="12" t="s">
        <v>4173</v>
      </c>
      <c r="C1986" s="5" t="s">
        <v>4174</v>
      </c>
      <c r="D1986" s="5" t="s">
        <v>43</v>
      </c>
      <c r="E1986" s="6"/>
      <c r="F1986" s="27" t="str">
        <f t="shared" si="108"/>
        <v>https://ucanr.edu/sites/WUCOLS/Plant_Search/?step=results&amp;city_id=68&amp;plant_name=</v>
      </c>
      <c r="G1986" s="3" t="s">
        <v>38</v>
      </c>
    </row>
    <row r="1987" spans="1:12" s="4" customFormat="1" x14ac:dyDescent="0.35">
      <c r="A1987" s="2" t="s">
        <v>89</v>
      </c>
      <c r="B1987" s="1" t="s">
        <v>4175</v>
      </c>
      <c r="C1987" t="s">
        <v>4176</v>
      </c>
      <c r="D1987"/>
      <c r="E1987"/>
      <c r="F1987" s="7" t="str">
        <f t="shared" ref="F1987:F2050" si="110">HYPERLINK(G1987)</f>
        <v>https://www.cal-ipc.org/plants/profile/holcus-lanatus-profile/</v>
      </c>
      <c r="G1987" t="s">
        <v>4177</v>
      </c>
      <c r="H1987" t="s">
        <v>121</v>
      </c>
      <c r="I1987"/>
      <c r="J1987"/>
      <c r="K1987"/>
      <c r="L1987"/>
    </row>
    <row r="1988" spans="1:12" s="4" customFormat="1" x14ac:dyDescent="0.35">
      <c r="A1988" s="2" t="str">
        <f t="shared" ref="A1988:A1995" si="111">IF(OR(ISNUMBER(SEARCH("low",D1988))), "Yes", "No")</f>
        <v>No</v>
      </c>
      <c r="B1988" s="12" t="s">
        <v>4178</v>
      </c>
      <c r="C1988" s="5" t="s">
        <v>4179</v>
      </c>
      <c r="D1988" s="5" t="s">
        <v>37</v>
      </c>
      <c r="E1988" s="6"/>
      <c r="F1988" s="27" t="str">
        <f t="shared" si="110"/>
        <v>https://ucanr.edu/sites/WUCOLS/Plant_Search/?step=results&amp;city_id=68&amp;plant_name=</v>
      </c>
      <c r="G1988" s="3" t="s">
        <v>38</v>
      </c>
    </row>
    <row r="1989" spans="1:12" s="4" customFormat="1" x14ac:dyDescent="0.35">
      <c r="A1989" s="2" t="str">
        <f t="shared" si="111"/>
        <v>Yes</v>
      </c>
      <c r="B1989" s="12" t="s">
        <v>4180</v>
      </c>
      <c r="C1989" s="5" t="s">
        <v>4181</v>
      </c>
      <c r="D1989" s="5" t="s">
        <v>62</v>
      </c>
      <c r="E1989" s="6" t="s">
        <v>65</v>
      </c>
      <c r="F1989" s="27" t="str">
        <f t="shared" si="110"/>
        <v>https://ucanr.edu/sites/WUCOLS/Plant_Search/?step=results&amp;city_id=68&amp;plant_name=</v>
      </c>
      <c r="G1989" s="3" t="s">
        <v>38</v>
      </c>
    </row>
    <row r="1990" spans="1:12" s="4" customFormat="1" ht="29" x14ac:dyDescent="0.35">
      <c r="A1990" s="2" t="str">
        <f t="shared" si="111"/>
        <v>No</v>
      </c>
      <c r="B1990" s="12" t="s">
        <v>4182</v>
      </c>
      <c r="C1990" s="5" t="s">
        <v>4183</v>
      </c>
      <c r="D1990" s="5" t="s">
        <v>37</v>
      </c>
      <c r="E1990" s="6" t="s">
        <v>65</v>
      </c>
      <c r="F1990" s="27" t="str">
        <f t="shared" si="110"/>
        <v>https://ucanr.edu/sites/WUCOLS/Plant_Search/?step=results&amp;city_id=68&amp;plant_name=</v>
      </c>
      <c r="G1990" s="3" t="s">
        <v>38</v>
      </c>
    </row>
    <row r="1991" spans="1:12" s="4" customFormat="1" x14ac:dyDescent="0.35">
      <c r="A1991" s="2" t="str">
        <f t="shared" si="111"/>
        <v>No</v>
      </c>
      <c r="B1991" s="12" t="s">
        <v>4184</v>
      </c>
      <c r="C1991" s="5" t="s">
        <v>4185</v>
      </c>
      <c r="D1991" s="5" t="s">
        <v>37</v>
      </c>
      <c r="E1991" s="6"/>
      <c r="F1991" s="27" t="str">
        <f t="shared" si="110"/>
        <v>https://ucanr.edu/sites/WUCOLS/Plant_Search/?step=results&amp;city_id=68&amp;plant_name=</v>
      </c>
      <c r="G1991" s="3" t="s">
        <v>38</v>
      </c>
    </row>
    <row r="1992" spans="1:12" s="4" customFormat="1" x14ac:dyDescent="0.35">
      <c r="A1992" s="2" t="str">
        <f t="shared" si="111"/>
        <v>No</v>
      </c>
      <c r="B1992" s="12" t="s">
        <v>4186</v>
      </c>
      <c r="C1992" s="5" t="s">
        <v>4187</v>
      </c>
      <c r="D1992" s="5" t="s">
        <v>37</v>
      </c>
      <c r="E1992" s="6"/>
      <c r="F1992" s="27" t="str">
        <f t="shared" si="110"/>
        <v>https://ucanr.edu/sites/WUCOLS/Plant_Search/?step=results&amp;city_id=68&amp;plant_name=</v>
      </c>
      <c r="G1992" s="3" t="s">
        <v>38</v>
      </c>
    </row>
    <row r="1993" spans="1:12" s="4" customFormat="1" x14ac:dyDescent="0.35">
      <c r="A1993" s="2" t="str">
        <f t="shared" si="111"/>
        <v>Yes</v>
      </c>
      <c r="B1993" s="12" t="s">
        <v>4188</v>
      </c>
      <c r="C1993" s="5" t="s">
        <v>4189</v>
      </c>
      <c r="D1993" s="5" t="s">
        <v>68</v>
      </c>
      <c r="E1993" s="6"/>
      <c r="F1993" s="27" t="str">
        <f t="shared" si="110"/>
        <v>https://ucanr.edu/sites/WUCOLS/Plant_Search/?step=results&amp;city_id=68&amp;plant_name=</v>
      </c>
      <c r="G1993" s="3" t="s">
        <v>38</v>
      </c>
    </row>
    <row r="1994" spans="1:12" s="4" customFormat="1" x14ac:dyDescent="0.35">
      <c r="A1994" s="2" t="str">
        <f t="shared" si="111"/>
        <v>Yes</v>
      </c>
      <c r="B1994" s="12" t="s">
        <v>4190</v>
      </c>
      <c r="C1994" s="5" t="s">
        <v>4191</v>
      </c>
      <c r="D1994" s="5" t="s">
        <v>68</v>
      </c>
      <c r="E1994" s="6"/>
      <c r="F1994" s="27" t="str">
        <f t="shared" si="110"/>
        <v>https://ucanr.edu/sites/WUCOLS/Plant_Search/?step=results&amp;city_id=68&amp;plant_name=</v>
      </c>
      <c r="G1994" s="3" t="s">
        <v>38</v>
      </c>
    </row>
    <row r="1995" spans="1:12" s="4" customFormat="1" x14ac:dyDescent="0.35">
      <c r="A1995" s="2" t="str">
        <f t="shared" si="111"/>
        <v>No</v>
      </c>
      <c r="B1995" s="12" t="s">
        <v>4192</v>
      </c>
      <c r="C1995" s="5" t="s">
        <v>4193</v>
      </c>
      <c r="D1995" s="5" t="s">
        <v>43</v>
      </c>
      <c r="E1995" s="6" t="s">
        <v>65</v>
      </c>
      <c r="F1995" s="27" t="str">
        <f t="shared" si="110"/>
        <v>https://ucanr.edu/sites/WUCOLS/Plant_Search/?step=results&amp;city_id=68&amp;plant_name=</v>
      </c>
      <c r="G1995" s="3" t="s">
        <v>38</v>
      </c>
    </row>
    <row r="1996" spans="1:12" s="4" customFormat="1" x14ac:dyDescent="0.35">
      <c r="A1996" s="2" t="s">
        <v>89</v>
      </c>
      <c r="B1996" s="1" t="s">
        <v>4194</v>
      </c>
      <c r="C1996" t="s">
        <v>4195</v>
      </c>
      <c r="D1996"/>
      <c r="E1996"/>
      <c r="F1996" s="7" t="str">
        <f t="shared" si="110"/>
        <v>https://www.cal-ipc.org/plants/profile/hordeum-marinum-profile/</v>
      </c>
      <c r="G1996" t="s">
        <v>4196</v>
      </c>
      <c r="H1996" t="s">
        <v>121</v>
      </c>
      <c r="I1996"/>
      <c r="J1996"/>
      <c r="K1996"/>
      <c r="L1996"/>
    </row>
    <row r="1997" spans="1:12" s="4" customFormat="1" x14ac:dyDescent="0.35">
      <c r="A1997" s="2" t="s">
        <v>89</v>
      </c>
      <c r="B1997" s="1" t="s">
        <v>4197</v>
      </c>
      <c r="C1997" t="s">
        <v>4198</v>
      </c>
      <c r="D1997"/>
      <c r="E1997"/>
      <c r="F1997" s="7" t="str">
        <f t="shared" si="110"/>
        <v>https://www.cal-ipc.org/plants/profile/horderum-murinum-profile/</v>
      </c>
      <c r="G1997" t="s">
        <v>4199</v>
      </c>
      <c r="H1997" t="s">
        <v>121</v>
      </c>
      <c r="I1997"/>
      <c r="J1997"/>
      <c r="K1997"/>
      <c r="L1997"/>
    </row>
    <row r="1998" spans="1:12" s="4" customFormat="1" x14ac:dyDescent="0.35">
      <c r="A1998" s="2" t="str">
        <f t="shared" ref="A1998:A2020" si="112">IF(OR(ISNUMBER(SEARCH("low",D1998))), "Yes", "No")</f>
        <v>No</v>
      </c>
      <c r="B1998" s="12" t="s">
        <v>4200</v>
      </c>
      <c r="C1998" s="5" t="s">
        <v>4201</v>
      </c>
      <c r="D1998" s="5" t="s">
        <v>43</v>
      </c>
      <c r="E1998" s="6" t="s">
        <v>65</v>
      </c>
      <c r="F1998" s="27" t="str">
        <f t="shared" si="110"/>
        <v>https://ucanr.edu/sites/WUCOLS/Plant_Search/?step=results&amp;city_id=68&amp;plant_name=</v>
      </c>
      <c r="G1998" s="3" t="s">
        <v>38</v>
      </c>
    </row>
    <row r="1999" spans="1:12" s="4" customFormat="1" x14ac:dyDescent="0.35">
      <c r="A1999" s="2" t="str">
        <f t="shared" si="112"/>
        <v>Yes</v>
      </c>
      <c r="B1999" s="12" t="s">
        <v>4202</v>
      </c>
      <c r="C1999" s="5" t="s">
        <v>4203</v>
      </c>
      <c r="D1999" s="5" t="s">
        <v>62</v>
      </c>
      <c r="E1999" s="6" t="s">
        <v>65</v>
      </c>
      <c r="F1999" s="27" t="str">
        <f t="shared" si="110"/>
        <v>https://www.ssseeds.com/plant-database/horkelia-cuneata/</v>
      </c>
      <c r="G1999" s="3" t="s">
        <v>4204</v>
      </c>
    </row>
    <row r="2000" spans="1:12" s="4" customFormat="1" x14ac:dyDescent="0.35">
      <c r="A2000" s="2" t="str">
        <f t="shared" si="112"/>
        <v>No</v>
      </c>
      <c r="B2000" s="12" t="s">
        <v>4205</v>
      </c>
      <c r="C2000" s="5" t="s">
        <v>4206</v>
      </c>
      <c r="D2000" s="5" t="s">
        <v>43</v>
      </c>
      <c r="E2000" s="6" t="s">
        <v>65</v>
      </c>
      <c r="F2000" s="27" t="str">
        <f t="shared" si="110"/>
        <v>https://ucanr.edu/sites/WUCOLS/Plant_Search/?step=results&amp;city_id=68&amp;plant_name=</v>
      </c>
      <c r="G2000" s="3" t="s">
        <v>38</v>
      </c>
    </row>
    <row r="2001" spans="1:7" s="4" customFormat="1" ht="29" x14ac:dyDescent="0.35">
      <c r="A2001" s="2" t="str">
        <f t="shared" si="112"/>
        <v>Yes</v>
      </c>
      <c r="B2001" s="12" t="s">
        <v>4207</v>
      </c>
      <c r="C2001" s="5" t="s">
        <v>4208</v>
      </c>
      <c r="D2001" s="5" t="s">
        <v>62</v>
      </c>
      <c r="E2001" s="6" t="s">
        <v>65</v>
      </c>
      <c r="F2001" s="27" t="str">
        <f t="shared" si="110"/>
        <v>https://ucanr.edu/sites/WUCOLS/Plant_Search/?step=results&amp;city_id=68&amp;plant_name=</v>
      </c>
      <c r="G2001" s="3" t="s">
        <v>38</v>
      </c>
    </row>
    <row r="2002" spans="1:7" s="4" customFormat="1" x14ac:dyDescent="0.35">
      <c r="A2002" s="2" t="str">
        <f t="shared" si="112"/>
        <v>No</v>
      </c>
      <c r="B2002" s="12" t="s">
        <v>4209</v>
      </c>
      <c r="C2002" s="5" t="s">
        <v>4210</v>
      </c>
      <c r="D2002" s="5" t="s">
        <v>37</v>
      </c>
      <c r="E2002" s="6"/>
      <c r="F2002" s="27" t="str">
        <f t="shared" si="110"/>
        <v>https://ucanr.edu/sites/WUCOLS/Plant_Search/?step=results&amp;city_id=68&amp;plant_name=</v>
      </c>
      <c r="G2002" s="3" t="s">
        <v>38</v>
      </c>
    </row>
    <row r="2003" spans="1:7" s="4" customFormat="1" x14ac:dyDescent="0.35">
      <c r="A2003" s="2" t="str">
        <f t="shared" si="112"/>
        <v>No</v>
      </c>
      <c r="B2003" s="12" t="s">
        <v>4211</v>
      </c>
      <c r="C2003" s="5" t="s">
        <v>4212</v>
      </c>
      <c r="D2003" s="5" t="s">
        <v>37</v>
      </c>
      <c r="E2003" s="6"/>
      <c r="F2003" s="27" t="str">
        <f t="shared" si="110"/>
        <v>https://ucanr.edu/sites/WUCOLS/Plant_Search/?step=results&amp;city_id=68&amp;plant_name=</v>
      </c>
      <c r="G2003" s="3" t="s">
        <v>38</v>
      </c>
    </row>
    <row r="2004" spans="1:7" s="4" customFormat="1" x14ac:dyDescent="0.35">
      <c r="A2004" s="2" t="str">
        <f t="shared" si="112"/>
        <v>No</v>
      </c>
      <c r="B2004" s="12" t="s">
        <v>4213</v>
      </c>
      <c r="C2004" s="5" t="s">
        <v>4214</v>
      </c>
      <c r="D2004" s="5" t="s">
        <v>37</v>
      </c>
      <c r="E2004" s="6"/>
      <c r="F2004" s="27" t="str">
        <f t="shared" si="110"/>
        <v>https://ucanr.edu/sites/WUCOLS/Plant_Search/?step=results&amp;city_id=68&amp;plant_name=</v>
      </c>
      <c r="G2004" s="3" t="s">
        <v>38</v>
      </c>
    </row>
    <row r="2005" spans="1:7" s="4" customFormat="1" x14ac:dyDescent="0.35">
      <c r="A2005" s="2" t="str">
        <f t="shared" si="112"/>
        <v>No</v>
      </c>
      <c r="B2005" s="12" t="s">
        <v>4215</v>
      </c>
      <c r="C2005" s="5" t="s">
        <v>4216</v>
      </c>
      <c r="D2005" s="5" t="s">
        <v>84</v>
      </c>
      <c r="E2005" s="6"/>
      <c r="F2005" s="27" t="str">
        <f t="shared" si="110"/>
        <v>https://ucanr.edu/sites/WUCOLS/Plant_Search/?step=results&amp;city_id=68&amp;plant_name=</v>
      </c>
      <c r="G2005" s="3" t="s">
        <v>38</v>
      </c>
    </row>
    <row r="2006" spans="1:7" s="4" customFormat="1" x14ac:dyDescent="0.35">
      <c r="A2006" s="2" t="str">
        <f t="shared" si="112"/>
        <v>No</v>
      </c>
      <c r="B2006" s="12" t="s">
        <v>4217</v>
      </c>
      <c r="C2006" s="5" t="s">
        <v>4218</v>
      </c>
      <c r="D2006" s="5" t="s">
        <v>37</v>
      </c>
      <c r="E2006" s="6"/>
      <c r="F2006" s="27" t="str">
        <f t="shared" si="110"/>
        <v>https://ucanr.edu/sites/WUCOLS/Plant_Search/?step=results&amp;city_id=68&amp;plant_name=</v>
      </c>
      <c r="G2006" s="3" t="s">
        <v>38</v>
      </c>
    </row>
    <row r="2007" spans="1:7" s="4" customFormat="1" x14ac:dyDescent="0.35">
      <c r="A2007" s="2" t="str">
        <f t="shared" si="112"/>
        <v>No</v>
      </c>
      <c r="B2007" s="12" t="s">
        <v>4219</v>
      </c>
      <c r="C2007" s="5" t="s">
        <v>4220</v>
      </c>
      <c r="D2007" s="5" t="s">
        <v>43</v>
      </c>
      <c r="E2007" s="6"/>
      <c r="F2007" s="27" t="str">
        <f t="shared" si="110"/>
        <v>https://ucanr.edu/sites/WUCOLS/Plant_Search/?step=results&amp;city_id=68&amp;plant_name=</v>
      </c>
      <c r="G2007" s="3" t="s">
        <v>38</v>
      </c>
    </row>
    <row r="2008" spans="1:7" s="4" customFormat="1" x14ac:dyDescent="0.35">
      <c r="A2008" s="2" t="str">
        <f t="shared" si="112"/>
        <v>Yes</v>
      </c>
      <c r="B2008" s="12" t="s">
        <v>4221</v>
      </c>
      <c r="C2008" s="5" t="s">
        <v>4222</v>
      </c>
      <c r="D2008" s="5" t="s">
        <v>62</v>
      </c>
      <c r="E2008" s="6"/>
      <c r="F2008" s="27" t="str">
        <f t="shared" si="110"/>
        <v>https://ucanr.edu/sites/WUCOLS/Plant_Search/?step=results&amp;city_id=68&amp;plant_name=</v>
      </c>
      <c r="G2008" s="3" t="s">
        <v>38</v>
      </c>
    </row>
    <row r="2009" spans="1:7" s="4" customFormat="1" x14ac:dyDescent="0.35">
      <c r="A2009" s="2" t="str">
        <f t="shared" si="112"/>
        <v>Yes</v>
      </c>
      <c r="B2009" s="12" t="s">
        <v>4223</v>
      </c>
      <c r="C2009" s="5" t="s">
        <v>4224</v>
      </c>
      <c r="D2009" s="5" t="s">
        <v>62</v>
      </c>
      <c r="E2009" s="6"/>
      <c r="F2009" s="27" t="str">
        <f t="shared" si="110"/>
        <v>https://ucanr.edu/sites/WUCOLS/Plant_Search/?step=results&amp;city_id=68&amp;plant_name=</v>
      </c>
      <c r="G2009" s="3" t="s">
        <v>38</v>
      </c>
    </row>
    <row r="2010" spans="1:7" s="4" customFormat="1" x14ac:dyDescent="0.35">
      <c r="A2010" s="2" t="str">
        <f t="shared" si="112"/>
        <v>No</v>
      </c>
      <c r="B2010" s="12" t="s">
        <v>4225</v>
      </c>
      <c r="C2010" s="5" t="s">
        <v>4226</v>
      </c>
      <c r="D2010" s="5" t="s">
        <v>37</v>
      </c>
      <c r="E2010" s="6"/>
      <c r="F2010" s="27" t="str">
        <f t="shared" si="110"/>
        <v>https://ucanr.edu/sites/WUCOLS/Plant_Search/?step=results&amp;city_id=68&amp;plant_name=</v>
      </c>
      <c r="G2010" s="3" t="s">
        <v>38</v>
      </c>
    </row>
    <row r="2011" spans="1:7" s="4" customFormat="1" x14ac:dyDescent="0.35">
      <c r="A2011" s="2" t="str">
        <f t="shared" si="112"/>
        <v>No</v>
      </c>
      <c r="B2011" s="12" t="s">
        <v>4227</v>
      </c>
      <c r="C2011" s="5" t="s">
        <v>4228</v>
      </c>
      <c r="D2011" s="5" t="s">
        <v>37</v>
      </c>
      <c r="E2011" s="6"/>
      <c r="F2011" s="27" t="str">
        <f t="shared" si="110"/>
        <v>https://ucanr.edu/sites/WUCOLS/Plant_Search/?step=results&amp;city_id=68&amp;plant_name=</v>
      </c>
      <c r="G2011" s="3" t="s">
        <v>38</v>
      </c>
    </row>
    <row r="2012" spans="1:7" s="4" customFormat="1" x14ac:dyDescent="0.35">
      <c r="A2012" s="2" t="str">
        <f t="shared" si="112"/>
        <v>No</v>
      </c>
      <c r="B2012" s="12" t="s">
        <v>4229</v>
      </c>
      <c r="C2012" s="5" t="s">
        <v>4230</v>
      </c>
      <c r="D2012" s="5" t="s">
        <v>37</v>
      </c>
      <c r="E2012" s="6"/>
      <c r="F2012" s="27" t="str">
        <f t="shared" si="110"/>
        <v>https://ucanr.edu/sites/WUCOLS/Plant_Search/?step=results&amp;city_id=68&amp;plant_name=</v>
      </c>
      <c r="G2012" s="3" t="s">
        <v>38</v>
      </c>
    </row>
    <row r="2013" spans="1:7" s="4" customFormat="1" x14ac:dyDescent="0.35">
      <c r="A2013" s="2" t="str">
        <f t="shared" si="112"/>
        <v>No</v>
      </c>
      <c r="B2013" s="12" t="s">
        <v>4231</v>
      </c>
      <c r="C2013" s="5" t="s">
        <v>4232</v>
      </c>
      <c r="D2013" s="5" t="s">
        <v>37</v>
      </c>
      <c r="E2013" s="6"/>
      <c r="F2013" s="27" t="str">
        <f t="shared" si="110"/>
        <v>https://ucanr.edu/sites/WUCOLS/Plant_Search/?step=results&amp;city_id=68&amp;plant_name=</v>
      </c>
      <c r="G2013" s="3" t="s">
        <v>38</v>
      </c>
    </row>
    <row r="2014" spans="1:7" s="4" customFormat="1" x14ac:dyDescent="0.35">
      <c r="A2014" s="2" t="str">
        <f t="shared" si="112"/>
        <v>No</v>
      </c>
      <c r="B2014" s="12" t="s">
        <v>4233</v>
      </c>
      <c r="C2014" s="5" t="s">
        <v>4234</v>
      </c>
      <c r="D2014" s="5" t="s">
        <v>37</v>
      </c>
      <c r="E2014" s="6"/>
      <c r="F2014" s="27" t="str">
        <f t="shared" si="110"/>
        <v>https://ucanr.edu/sites/WUCOLS/Plant_Search/?step=results&amp;city_id=68&amp;plant_name=</v>
      </c>
      <c r="G2014" s="3" t="s">
        <v>38</v>
      </c>
    </row>
    <row r="2015" spans="1:7" s="4" customFormat="1" x14ac:dyDescent="0.35">
      <c r="A2015" s="2" t="str">
        <f t="shared" si="112"/>
        <v>No</v>
      </c>
      <c r="B2015" s="12" t="s">
        <v>4235</v>
      </c>
      <c r="C2015" s="5" t="s">
        <v>4236</v>
      </c>
      <c r="D2015" s="5" t="s">
        <v>37</v>
      </c>
      <c r="E2015" s="6"/>
      <c r="F2015" s="27" t="str">
        <f t="shared" si="110"/>
        <v>https://ucanr.edu/sites/WUCOLS/Plant_Search/?step=results&amp;city_id=68&amp;plant_name=</v>
      </c>
      <c r="G2015" s="3" t="s">
        <v>38</v>
      </c>
    </row>
    <row r="2016" spans="1:7" s="4" customFormat="1" x14ac:dyDescent="0.35">
      <c r="A2016" s="2" t="str">
        <f t="shared" si="112"/>
        <v>No</v>
      </c>
      <c r="B2016" s="12" t="s">
        <v>4237</v>
      </c>
      <c r="C2016" s="5" t="s">
        <v>4238</v>
      </c>
      <c r="D2016" s="5" t="s">
        <v>37</v>
      </c>
      <c r="E2016" s="6"/>
      <c r="F2016" s="27" t="str">
        <f t="shared" si="110"/>
        <v>https://ucanr.edu/sites/WUCOLS/Plant_Search/?step=results&amp;city_id=68&amp;plant_name=</v>
      </c>
      <c r="G2016" s="3" t="s">
        <v>38</v>
      </c>
    </row>
    <row r="2017" spans="1:12" s="4" customFormat="1" x14ac:dyDescent="0.35">
      <c r="A2017" s="2" t="str">
        <f t="shared" si="112"/>
        <v>No</v>
      </c>
      <c r="B2017" s="12" t="s">
        <v>4239</v>
      </c>
      <c r="C2017" s="5" t="s">
        <v>4240</v>
      </c>
      <c r="D2017" s="5" t="s">
        <v>37</v>
      </c>
      <c r="E2017" s="6"/>
      <c r="F2017" s="27" t="str">
        <f t="shared" si="110"/>
        <v>https://ucanr.edu/sites/WUCOLS/Plant_Search/?step=results&amp;city_id=68&amp;plant_name=</v>
      </c>
      <c r="G2017" s="3" t="s">
        <v>38</v>
      </c>
    </row>
    <row r="2018" spans="1:12" s="4" customFormat="1" x14ac:dyDescent="0.35">
      <c r="A2018" s="2" t="str">
        <f t="shared" si="112"/>
        <v>No</v>
      </c>
      <c r="B2018" s="12" t="s">
        <v>4241</v>
      </c>
      <c r="C2018" s="5" t="s">
        <v>4242</v>
      </c>
      <c r="D2018" s="5" t="s">
        <v>37</v>
      </c>
      <c r="E2018" s="6"/>
      <c r="F2018" s="27" t="str">
        <f t="shared" si="110"/>
        <v>https://ucanr.edu/sites/WUCOLS/Plant_Search/?step=results&amp;city_id=68&amp;plant_name=</v>
      </c>
      <c r="G2018" s="3" t="s">
        <v>38</v>
      </c>
    </row>
    <row r="2019" spans="1:12" s="4" customFormat="1" x14ac:dyDescent="0.35">
      <c r="A2019" s="2" t="str">
        <f t="shared" si="112"/>
        <v>No</v>
      </c>
      <c r="B2019" s="12" t="s">
        <v>4243</v>
      </c>
      <c r="C2019" s="5" t="s">
        <v>4244</v>
      </c>
      <c r="D2019" s="5" t="s">
        <v>37</v>
      </c>
      <c r="E2019" s="6"/>
      <c r="F2019" s="27" t="str">
        <f t="shared" si="110"/>
        <v>https://ucanr.edu/sites/WUCOLS/Plant_Search/?step=results&amp;city_id=68&amp;plant_name=</v>
      </c>
      <c r="G2019" s="3" t="s">
        <v>38</v>
      </c>
    </row>
    <row r="2020" spans="1:12" s="4" customFormat="1" x14ac:dyDescent="0.35">
      <c r="A2020" s="2" t="str">
        <f t="shared" si="112"/>
        <v>No</v>
      </c>
      <c r="B2020" s="1" t="s">
        <v>4245</v>
      </c>
      <c r="C2020" t="s">
        <v>4246</v>
      </c>
      <c r="D2020" s="9" t="s">
        <v>37</v>
      </c>
      <c r="E2020" s="2"/>
      <c r="F2020" s="27" t="str">
        <f t="shared" si="110"/>
        <v>https://www.ebmud.com/application/files/5816/1834/1469/List-of-Non-Qualifying-plants.pdf</v>
      </c>
      <c r="G2020" s="3" t="s">
        <v>253</v>
      </c>
      <c r="H2020" t="s">
        <v>254</v>
      </c>
    </row>
    <row r="2021" spans="1:12" s="4" customFormat="1" x14ac:dyDescent="0.35">
      <c r="A2021" s="2" t="s">
        <v>89</v>
      </c>
      <c r="B2021" s="1" t="s">
        <v>4247</v>
      </c>
      <c r="C2021" t="s">
        <v>4248</v>
      </c>
      <c r="D2021"/>
      <c r="E2021"/>
      <c r="F2021" s="7" t="str">
        <f t="shared" si="110"/>
        <v>https://www.cal-ipc.org/plants/profile/hydrilla-verticillata-profile/</v>
      </c>
      <c r="G2021" t="s">
        <v>4249</v>
      </c>
      <c r="H2021" t="s">
        <v>349</v>
      </c>
      <c r="I2021"/>
      <c r="J2021"/>
      <c r="K2021"/>
      <c r="L2021"/>
    </row>
    <row r="2022" spans="1:12" s="4" customFormat="1" x14ac:dyDescent="0.35">
      <c r="A2022" s="2" t="str">
        <f>IF(OR(ISNUMBER(SEARCH("low",D2022))), "Yes", "No")</f>
        <v>No</v>
      </c>
      <c r="B2022" s="12" t="s">
        <v>4250</v>
      </c>
      <c r="C2022" s="5" t="s">
        <v>4251</v>
      </c>
      <c r="D2022" s="5" t="s">
        <v>84</v>
      </c>
      <c r="E2022" s="6"/>
      <c r="F2022" s="27" t="str">
        <f t="shared" si="110"/>
        <v>https://ucanr.edu/sites/WUCOLS/Plant_Search/?step=results&amp;city_id=68&amp;plant_name=</v>
      </c>
      <c r="G2022" s="3" t="s">
        <v>38</v>
      </c>
    </row>
    <row r="2023" spans="1:12" s="4" customFormat="1" ht="29" x14ac:dyDescent="0.35">
      <c r="A2023" s="2" t="str">
        <f>IF(OR(ISNUMBER(SEARCH("low",D2023))), "Yes", "No")</f>
        <v>Yes</v>
      </c>
      <c r="B2023" s="12" t="s">
        <v>4252</v>
      </c>
      <c r="C2023" s="5" t="s">
        <v>4253</v>
      </c>
      <c r="D2023" s="5" t="s">
        <v>62</v>
      </c>
      <c r="E2023" s="6"/>
      <c r="F2023" s="27" t="str">
        <f t="shared" si="110"/>
        <v>https://ucanr.edu/sites/WUCOLS/Plant_Search/?step=results&amp;city_id=68&amp;plant_name=</v>
      </c>
      <c r="G2023" s="3" t="s">
        <v>38</v>
      </c>
    </row>
    <row r="2024" spans="1:12" s="4" customFormat="1" ht="29" x14ac:dyDescent="0.35">
      <c r="A2024" s="2" t="str">
        <f>IF(OR(ISNUMBER(SEARCH("low",D2024))), "Yes", "No")</f>
        <v>Yes</v>
      </c>
      <c r="B2024" s="12" t="s">
        <v>4254</v>
      </c>
      <c r="C2024" s="5" t="s">
        <v>4255</v>
      </c>
      <c r="D2024" s="5" t="s">
        <v>62</v>
      </c>
      <c r="E2024" s="6"/>
      <c r="F2024" s="27" t="str">
        <f t="shared" si="110"/>
        <v>https://ucanr.edu/sites/WUCOLS/Plant_Search/?step=results&amp;city_id=68&amp;plant_name=</v>
      </c>
      <c r="G2024" s="3" t="s">
        <v>38</v>
      </c>
    </row>
    <row r="2025" spans="1:12" s="4" customFormat="1" x14ac:dyDescent="0.35">
      <c r="A2025" s="2" t="str">
        <f>IF(OR(ISNUMBER(SEARCH("low",D2025))), "Yes", "No")</f>
        <v>No</v>
      </c>
      <c r="B2025" s="12" t="s">
        <v>4256</v>
      </c>
      <c r="C2025" s="5" t="s">
        <v>4257</v>
      </c>
      <c r="D2025" s="5" t="s">
        <v>37</v>
      </c>
      <c r="E2025" s="6"/>
      <c r="F2025" s="27" t="str">
        <f t="shared" si="110"/>
        <v>https://ucanr.edu/sites/WUCOLS/Plant_Search/?step=results&amp;city_id=68&amp;plant_name=</v>
      </c>
      <c r="G2025" s="3" t="s">
        <v>38</v>
      </c>
    </row>
    <row r="2026" spans="1:12" s="4" customFormat="1" ht="29" x14ac:dyDescent="0.35">
      <c r="A2026" s="2" t="str">
        <f>IF(OR(ISNUMBER(SEARCH("low",D2026))), "Yes", "No")</f>
        <v>No</v>
      </c>
      <c r="B2026" s="12" t="s">
        <v>4258</v>
      </c>
      <c r="C2026" s="5" t="s">
        <v>4259</v>
      </c>
      <c r="D2026" s="5" t="s">
        <v>37</v>
      </c>
      <c r="E2026" s="6" t="s">
        <v>65</v>
      </c>
      <c r="F2026" s="27" t="str">
        <f t="shared" si="110"/>
        <v>https://ucanr.edu/sites/WUCOLS/Plant_Search/?step=results&amp;city_id=68&amp;plant_name=</v>
      </c>
      <c r="G2026" s="3" t="s">
        <v>38</v>
      </c>
    </row>
    <row r="2027" spans="1:12" s="4" customFormat="1" x14ac:dyDescent="0.35">
      <c r="A2027" s="2" t="s">
        <v>89</v>
      </c>
      <c r="B2027" s="1" t="s">
        <v>4260</v>
      </c>
      <c r="C2027" t="s">
        <v>4261</v>
      </c>
      <c r="D2027"/>
      <c r="E2027"/>
      <c r="F2027" s="7" t="str">
        <f t="shared" si="110"/>
        <v>https://www.cal-ipc.org/plants/risk/hyparrhenia-hirta-risk/</v>
      </c>
      <c r="G2027" t="s">
        <v>4262</v>
      </c>
      <c r="H2027" t="s">
        <v>93</v>
      </c>
      <c r="I2027"/>
      <c r="J2027"/>
      <c r="K2027"/>
      <c r="L2027"/>
    </row>
    <row r="2028" spans="1:12" s="4" customFormat="1" x14ac:dyDescent="0.35">
      <c r="A2028" s="2" t="str">
        <f>IF(OR(ISNUMBER(SEARCH("low",D2028))), "Yes", "No")</f>
        <v>No</v>
      </c>
      <c r="B2028" s="12" t="s">
        <v>4263</v>
      </c>
      <c r="C2028" s="5" t="s">
        <v>4264</v>
      </c>
      <c r="D2028" s="5" t="s">
        <v>37</v>
      </c>
      <c r="E2028" s="6"/>
      <c r="F2028" s="27" t="str">
        <f t="shared" si="110"/>
        <v>https://ucanr.edu/sites/WUCOLS/Plant_Search/?step=results&amp;city_id=68&amp;plant_name=</v>
      </c>
      <c r="G2028" s="3" t="s">
        <v>38</v>
      </c>
    </row>
    <row r="2029" spans="1:12" s="4" customFormat="1" x14ac:dyDescent="0.35">
      <c r="A2029" s="2" t="str">
        <f>IF(OR(ISNUMBER(SEARCH("low",D2029))), "Yes", "No")</f>
        <v>No</v>
      </c>
      <c r="B2029" s="12" t="s">
        <v>4265</v>
      </c>
      <c r="C2029" s="5" t="s">
        <v>4266</v>
      </c>
      <c r="D2029" s="5" t="s">
        <v>37</v>
      </c>
      <c r="E2029" s="6"/>
      <c r="F2029" s="27" t="str">
        <f t="shared" si="110"/>
        <v>https://ucanr.edu/sites/WUCOLS/Plant_Search/?step=results&amp;city_id=68&amp;plant_name=</v>
      </c>
      <c r="G2029" s="3" t="s">
        <v>38</v>
      </c>
      <c r="H2029" t="s">
        <v>742</v>
      </c>
    </row>
    <row r="2030" spans="1:12" s="4" customFormat="1" x14ac:dyDescent="0.35">
      <c r="A2030" s="2" t="s">
        <v>89</v>
      </c>
      <c r="B2030" s="1" t="s">
        <v>4265</v>
      </c>
      <c r="C2030" t="s">
        <v>4267</v>
      </c>
      <c r="D2030"/>
      <c r="E2030"/>
      <c r="F2030" s="7" t="str">
        <f t="shared" si="110"/>
        <v>https://www.cal-ipc.org/plants/risk/hypericum-androsaemum-risk/</v>
      </c>
      <c r="G2030" t="s">
        <v>4268</v>
      </c>
      <c r="H2030" t="s">
        <v>93</v>
      </c>
      <c r="I2030"/>
      <c r="J2030"/>
      <c r="K2030"/>
      <c r="L2030"/>
    </row>
    <row r="2031" spans="1:12" s="4" customFormat="1" x14ac:dyDescent="0.35">
      <c r="A2031" s="2" t="str">
        <f>IF(OR(ISNUMBER(SEARCH("low",D2031))), "Yes", "No")</f>
        <v>No</v>
      </c>
      <c r="B2031" s="12" t="s">
        <v>4269</v>
      </c>
      <c r="C2031" s="5" t="s">
        <v>4270</v>
      </c>
      <c r="D2031" s="5" t="s">
        <v>37</v>
      </c>
      <c r="E2031" s="6"/>
      <c r="F2031" s="27" t="str">
        <f t="shared" si="110"/>
        <v>https://ucanr.edu/sites/WUCOLS/Plant_Search/?step=results&amp;city_id=68&amp;plant_name=</v>
      </c>
      <c r="G2031" s="3" t="s">
        <v>38</v>
      </c>
    </row>
    <row r="2032" spans="1:12" s="4" customFormat="1" x14ac:dyDescent="0.35">
      <c r="A2032" s="2" t="str">
        <f>IF(OR(ISNUMBER(SEARCH("low",D2032))), "Yes", "No")</f>
        <v>No</v>
      </c>
      <c r="B2032" s="12" t="s">
        <v>4271</v>
      </c>
      <c r="C2032" s="5" t="s">
        <v>4272</v>
      </c>
      <c r="D2032" s="5" t="s">
        <v>37</v>
      </c>
      <c r="E2032" s="6"/>
      <c r="F2032" s="27" t="str">
        <f t="shared" si="110"/>
        <v>https://ucanr.edu/sites/WUCOLS/Plant_Search/?step=results&amp;city_id=68&amp;plant_name=</v>
      </c>
      <c r="G2032" s="3" t="s">
        <v>38</v>
      </c>
    </row>
    <row r="2033" spans="1:12" s="4" customFormat="1" x14ac:dyDescent="0.35">
      <c r="A2033" s="2" t="s">
        <v>89</v>
      </c>
      <c r="B2033" s="1" t="s">
        <v>4273</v>
      </c>
      <c r="C2033" t="s">
        <v>4274</v>
      </c>
      <c r="D2033"/>
      <c r="E2033"/>
      <c r="F2033" s="7" t="str">
        <f t="shared" si="110"/>
        <v>https://www.cal-ipc.org/plants/profile/hypericum-canariense-profile/</v>
      </c>
      <c r="G2033" t="s">
        <v>4275</v>
      </c>
      <c r="H2033" t="s">
        <v>121</v>
      </c>
      <c r="I2033"/>
      <c r="J2033"/>
      <c r="K2033"/>
      <c r="L2033"/>
    </row>
    <row r="2034" spans="1:12" s="4" customFormat="1" x14ac:dyDescent="0.35">
      <c r="A2034" s="2" t="str">
        <f>IF(OR(ISNUMBER(SEARCH("low",D2034))), "Yes", "No")</f>
        <v>No</v>
      </c>
      <c r="B2034" s="12" t="s">
        <v>4276</v>
      </c>
      <c r="C2034" s="5" t="s">
        <v>4277</v>
      </c>
      <c r="D2034" s="5" t="s">
        <v>37</v>
      </c>
      <c r="E2034" s="6"/>
      <c r="F2034" s="27" t="str">
        <f t="shared" si="110"/>
        <v>https://ucanr.edu/sites/WUCOLS/Plant_Search/?step=results&amp;city_id=68&amp;plant_name=</v>
      </c>
      <c r="G2034" s="3" t="s">
        <v>38</v>
      </c>
    </row>
    <row r="2035" spans="1:12" s="4" customFormat="1" x14ac:dyDescent="0.35">
      <c r="A2035" s="2" t="str">
        <f>IF(OR(ISNUMBER(SEARCH("low",D2035))), "Yes", "No")</f>
        <v>No</v>
      </c>
      <c r="B2035" s="12" t="s">
        <v>4278</v>
      </c>
      <c r="C2035" s="5" t="s">
        <v>4279</v>
      </c>
      <c r="D2035" s="5" t="s">
        <v>37</v>
      </c>
      <c r="E2035" s="6"/>
      <c r="F2035" s="27" t="str">
        <f t="shared" si="110"/>
        <v>https://ucanr.edu/sites/WUCOLS/Plant_Search/?step=results&amp;city_id=68&amp;plant_name=</v>
      </c>
      <c r="G2035" s="3" t="s">
        <v>38</v>
      </c>
    </row>
    <row r="2036" spans="1:12" s="4" customFormat="1" x14ac:dyDescent="0.35">
      <c r="A2036" s="2" t="s">
        <v>89</v>
      </c>
      <c r="B2036" s="1" t="s">
        <v>4280</v>
      </c>
      <c r="C2036" t="s">
        <v>4281</v>
      </c>
      <c r="D2036"/>
      <c r="E2036"/>
      <c r="F2036" s="7" t="str">
        <f t="shared" si="110"/>
        <v>https://www.cal-ipc.org/plants/risk/hypericum-grandifolium-risk/</v>
      </c>
      <c r="G2036" t="s">
        <v>4282</v>
      </c>
      <c r="H2036" t="s">
        <v>93</v>
      </c>
      <c r="I2036"/>
      <c r="J2036"/>
      <c r="K2036"/>
      <c r="L2036"/>
    </row>
    <row r="2037" spans="1:12" s="4" customFormat="1" x14ac:dyDescent="0.35">
      <c r="A2037" s="2" t="str">
        <f>IF(OR(ISNUMBER(SEARCH("low",D2037))), "Yes", "No")</f>
        <v>No</v>
      </c>
      <c r="B2037" s="12" t="s">
        <v>4283</v>
      </c>
      <c r="C2037" s="5" t="s">
        <v>4284</v>
      </c>
      <c r="D2037" s="5" t="s">
        <v>37</v>
      </c>
      <c r="E2037" s="6"/>
      <c r="F2037" s="27" t="str">
        <f t="shared" si="110"/>
        <v>https://ucanr.edu/sites/WUCOLS/Plant_Search/?step=results&amp;city_id=68&amp;plant_name=</v>
      </c>
      <c r="G2037" s="3" t="s">
        <v>38</v>
      </c>
    </row>
    <row r="2038" spans="1:12" s="4" customFormat="1" x14ac:dyDescent="0.35">
      <c r="A2038" s="2" t="str">
        <f>IF(OR(ISNUMBER(SEARCH("low",D2038))), "Yes", "No")</f>
        <v>No</v>
      </c>
      <c r="B2038" s="12" t="s">
        <v>4285</v>
      </c>
      <c r="C2038" s="5" t="s">
        <v>4286</v>
      </c>
      <c r="D2038" s="5" t="s">
        <v>43</v>
      </c>
      <c r="E2038" s="6"/>
      <c r="F2038" s="27" t="str">
        <f t="shared" si="110"/>
        <v>https://ucanr.edu/sites/WUCOLS/Plant_Search/?step=results&amp;city_id=68&amp;plant_name=</v>
      </c>
      <c r="G2038" s="3" t="s">
        <v>38</v>
      </c>
    </row>
    <row r="2039" spans="1:12" s="4" customFormat="1" x14ac:dyDescent="0.35">
      <c r="A2039" s="2" t="str">
        <f>IF(OR(ISNUMBER(SEARCH("low",D2039))), "Yes", "No")</f>
        <v>No</v>
      </c>
      <c r="B2039" s="12" t="s">
        <v>4287</v>
      </c>
      <c r="C2039" s="5" t="s">
        <v>4288</v>
      </c>
      <c r="D2039" s="5" t="s">
        <v>37</v>
      </c>
      <c r="E2039" s="6"/>
      <c r="F2039" s="27" t="str">
        <f t="shared" si="110"/>
        <v>https://ucanr.edu/sites/WUCOLS/Plant_Search/?step=results&amp;city_id=68&amp;plant_name=</v>
      </c>
      <c r="G2039" s="3" t="s">
        <v>38</v>
      </c>
    </row>
    <row r="2040" spans="1:12" s="4" customFormat="1" x14ac:dyDescent="0.35">
      <c r="A2040" s="2" t="str">
        <f>IF(OR(ISNUMBER(SEARCH("low",D2040))), "Yes", "No")</f>
        <v>Yes</v>
      </c>
      <c r="B2040" s="12" t="s">
        <v>4289</v>
      </c>
      <c r="C2040" s="5" t="s">
        <v>4290</v>
      </c>
      <c r="D2040" s="5" t="s">
        <v>62</v>
      </c>
      <c r="E2040" s="6"/>
      <c r="F2040" s="27" t="str">
        <f t="shared" si="110"/>
        <v>https://ucanr.edu/sites/WUCOLS/Plant_Search/?step=results&amp;city_id=68&amp;plant_name=</v>
      </c>
      <c r="G2040" s="3" t="s">
        <v>38</v>
      </c>
    </row>
    <row r="2041" spans="1:12" s="4" customFormat="1" x14ac:dyDescent="0.35">
      <c r="A2041" s="2" t="s">
        <v>89</v>
      </c>
      <c r="B2041" s="1" t="s">
        <v>4291</v>
      </c>
      <c r="C2041" t="s">
        <v>4292</v>
      </c>
      <c r="D2041"/>
      <c r="E2041"/>
      <c r="F2041" s="7" t="str">
        <f t="shared" si="110"/>
        <v>https://www.cal-ipc.org/plants/profile/hypericum-perforatum-profile/</v>
      </c>
      <c r="G2041" t="s">
        <v>4293</v>
      </c>
      <c r="H2041" t="s">
        <v>140</v>
      </c>
      <c r="I2041"/>
      <c r="J2041"/>
      <c r="K2041"/>
      <c r="L2041"/>
    </row>
    <row r="2042" spans="1:12" s="4" customFormat="1" x14ac:dyDescent="0.35">
      <c r="A2042" s="2" t="str">
        <f t="shared" ref="A2042:A2048" si="113">IF(OR(ISNUMBER(SEARCH("low",D2042))), "Yes", "No")</f>
        <v>No</v>
      </c>
      <c r="B2042" s="12" t="s">
        <v>4294</v>
      </c>
      <c r="C2042" s="5" t="s">
        <v>4295</v>
      </c>
      <c r="D2042" s="5" t="s">
        <v>37</v>
      </c>
      <c r="E2042" s="6"/>
      <c r="F2042" s="27" t="str">
        <f t="shared" si="110"/>
        <v>https://ucanr.edu/sites/WUCOLS/Plant_Search/?step=results&amp;city_id=68&amp;plant_name=</v>
      </c>
      <c r="G2042" s="3" t="s">
        <v>38</v>
      </c>
    </row>
    <row r="2043" spans="1:12" s="4" customFormat="1" x14ac:dyDescent="0.35">
      <c r="A2043" s="2" t="str">
        <f t="shared" si="113"/>
        <v>No</v>
      </c>
      <c r="B2043" s="12" t="s">
        <v>4296</v>
      </c>
      <c r="C2043" s="5" t="s">
        <v>4297</v>
      </c>
      <c r="D2043" s="5" t="s">
        <v>37</v>
      </c>
      <c r="E2043" s="6"/>
      <c r="F2043" s="27" t="str">
        <f t="shared" si="110"/>
        <v>https://ucanr.edu/sites/WUCOLS/Plant_Search/?step=results&amp;city_id=68&amp;plant_name=</v>
      </c>
      <c r="G2043" s="3" t="s">
        <v>38</v>
      </c>
    </row>
    <row r="2044" spans="1:12" s="4" customFormat="1" ht="29" x14ac:dyDescent="0.35">
      <c r="A2044" s="2" t="str">
        <f t="shared" si="113"/>
        <v>No</v>
      </c>
      <c r="B2044" s="12" t="s">
        <v>4298</v>
      </c>
      <c r="C2044" s="5" t="s">
        <v>4299</v>
      </c>
      <c r="D2044" s="5" t="s">
        <v>37</v>
      </c>
      <c r="E2044" s="6"/>
      <c r="F2044" s="27" t="str">
        <f t="shared" si="110"/>
        <v>https://ucanr.edu/sites/WUCOLS/Plant_Search/?step=results&amp;city_id=68&amp;plant_name=</v>
      </c>
      <c r="G2044" s="3" t="s">
        <v>38</v>
      </c>
    </row>
    <row r="2045" spans="1:12" s="4" customFormat="1" x14ac:dyDescent="0.35">
      <c r="A2045" s="2" t="str">
        <f t="shared" si="113"/>
        <v>No</v>
      </c>
      <c r="B2045" s="12" t="s">
        <v>4300</v>
      </c>
      <c r="C2045" s="5" t="s">
        <v>4301</v>
      </c>
      <c r="D2045" s="5" t="s">
        <v>37</v>
      </c>
      <c r="E2045" s="6"/>
      <c r="F2045" s="27" t="str">
        <f t="shared" si="110"/>
        <v>https://ucanr.edu/sites/WUCOLS/Plant_Search/?step=results&amp;city_id=68&amp;plant_name=</v>
      </c>
      <c r="G2045" s="3" t="s">
        <v>38</v>
      </c>
    </row>
    <row r="2046" spans="1:12" s="4" customFormat="1" ht="29" x14ac:dyDescent="0.35">
      <c r="A2046" s="2" t="str">
        <f t="shared" si="113"/>
        <v>No</v>
      </c>
      <c r="B2046" s="12" t="s">
        <v>4302</v>
      </c>
      <c r="C2046" s="5" t="s">
        <v>4303</v>
      </c>
      <c r="D2046" s="5" t="s">
        <v>37</v>
      </c>
      <c r="E2046" s="6"/>
      <c r="F2046" s="27" t="str">
        <f t="shared" si="110"/>
        <v>https://ucanr.edu/sites/WUCOLS/Plant_Search/?step=results&amp;city_id=68&amp;plant_name=</v>
      </c>
      <c r="G2046" s="3" t="s">
        <v>38</v>
      </c>
    </row>
    <row r="2047" spans="1:12" s="4" customFormat="1" ht="29" x14ac:dyDescent="0.35">
      <c r="A2047" s="2" t="str">
        <f t="shared" si="113"/>
        <v>No</v>
      </c>
      <c r="B2047" s="12" t="s">
        <v>4304</v>
      </c>
      <c r="C2047" s="5" t="s">
        <v>4305</v>
      </c>
      <c r="D2047" s="5" t="s">
        <v>37</v>
      </c>
      <c r="E2047" s="6"/>
      <c r="F2047" s="27" t="str">
        <f t="shared" si="110"/>
        <v>https://ucanr.edu/sites/WUCOLS/Plant_Search/?step=results&amp;city_id=68&amp;plant_name=</v>
      </c>
      <c r="G2047" s="3" t="s">
        <v>38</v>
      </c>
    </row>
    <row r="2048" spans="1:12" s="4" customFormat="1" x14ac:dyDescent="0.35">
      <c r="A2048" s="2" t="str">
        <f t="shared" si="113"/>
        <v>No</v>
      </c>
      <c r="B2048" s="12" t="s">
        <v>4306</v>
      </c>
      <c r="C2048" s="5" t="s">
        <v>4307</v>
      </c>
      <c r="D2048" s="5" t="s">
        <v>43</v>
      </c>
      <c r="E2048" s="6"/>
      <c r="F2048" s="27" t="str">
        <f t="shared" si="110"/>
        <v>https://ucanr.edu/sites/WUCOLS/Plant_Search/?step=results&amp;city_id=68&amp;plant_name=</v>
      </c>
      <c r="G2048" s="3" t="s">
        <v>38</v>
      </c>
    </row>
    <row r="2049" spans="1:12" s="4" customFormat="1" x14ac:dyDescent="0.35">
      <c r="A2049" s="2" t="s">
        <v>89</v>
      </c>
      <c r="B2049" s="1" t="s">
        <v>4308</v>
      </c>
      <c r="C2049" t="s">
        <v>4309</v>
      </c>
      <c r="D2049"/>
      <c r="E2049"/>
      <c r="F2049" s="7" t="str">
        <f t="shared" si="110"/>
        <v>https://www.cal-ipc.org/plants/profile/hypochaeris-glabra-profile/</v>
      </c>
      <c r="G2049" t="s">
        <v>4310</v>
      </c>
      <c r="H2049" t="s">
        <v>140</v>
      </c>
      <c r="I2049"/>
      <c r="J2049"/>
      <c r="K2049"/>
      <c r="L2049"/>
    </row>
    <row r="2050" spans="1:12" s="4" customFormat="1" x14ac:dyDescent="0.35">
      <c r="A2050" s="2" t="s">
        <v>89</v>
      </c>
      <c r="B2050" s="1" t="s">
        <v>4311</v>
      </c>
      <c r="C2050" t="s">
        <v>4312</v>
      </c>
      <c r="D2050"/>
      <c r="E2050"/>
      <c r="F2050" s="7" t="str">
        <f t="shared" si="110"/>
        <v>https://www.cal-ipc.org/plants/profile/hypochaeris-radicata-profile/</v>
      </c>
      <c r="G2050" t="s">
        <v>4313</v>
      </c>
      <c r="H2050" t="s">
        <v>121</v>
      </c>
      <c r="I2050"/>
      <c r="J2050"/>
      <c r="K2050"/>
      <c r="L2050"/>
    </row>
    <row r="2051" spans="1:12" s="4" customFormat="1" x14ac:dyDescent="0.35">
      <c r="A2051" s="2" t="str">
        <f>IF(OR(ISNUMBER(SEARCH("low",D2051))), "Yes", "No")</f>
        <v>No</v>
      </c>
      <c r="B2051" s="12" t="s">
        <v>4314</v>
      </c>
      <c r="C2051" s="5" t="s">
        <v>4315</v>
      </c>
      <c r="D2051" s="5" t="s">
        <v>37</v>
      </c>
      <c r="E2051" s="6"/>
      <c r="F2051" s="27" t="str">
        <f t="shared" ref="F2051:F2114" si="114">HYPERLINK(G2051)</f>
        <v>https://ucanr.edu/sites/WUCOLS/Plant_Search/?step=results&amp;city_id=68&amp;plant_name=</v>
      </c>
      <c r="G2051" s="3" t="s">
        <v>38</v>
      </c>
    </row>
    <row r="2052" spans="1:12" s="4" customFormat="1" x14ac:dyDescent="0.35">
      <c r="A2052" s="2" t="str">
        <f>IF(OR(ISNUMBER(SEARCH("low",D2052))), "Yes", "No")</f>
        <v>No</v>
      </c>
      <c r="B2052" s="12" t="s">
        <v>4316</v>
      </c>
      <c r="C2052" s="5" t="s">
        <v>4317</v>
      </c>
      <c r="D2052" s="5" t="s">
        <v>37</v>
      </c>
      <c r="E2052" s="6"/>
      <c r="F2052" s="27" t="str">
        <f t="shared" si="114"/>
        <v>https://ucanr.edu/sites/WUCOLS/Plant_Search/?step=results&amp;city_id=68&amp;plant_name=</v>
      </c>
      <c r="G2052" s="3" t="s">
        <v>38</v>
      </c>
    </row>
    <row r="2053" spans="1:12" s="4" customFormat="1" x14ac:dyDescent="0.35">
      <c r="A2053" s="2" t="s">
        <v>89</v>
      </c>
      <c r="B2053" s="1" t="s">
        <v>4318</v>
      </c>
      <c r="C2053" t="s">
        <v>4319</v>
      </c>
      <c r="D2053"/>
      <c r="E2053"/>
      <c r="F2053" s="7" t="str">
        <f t="shared" si="114"/>
        <v>https://www.cal-ipc.org/plants/profile/ilex-aquifolium-profile/</v>
      </c>
      <c r="G2053" t="s">
        <v>4320</v>
      </c>
      <c r="H2053" t="s">
        <v>140</v>
      </c>
      <c r="I2053"/>
    </row>
    <row r="2054" spans="1:12" s="4" customFormat="1" x14ac:dyDescent="0.35">
      <c r="A2054" s="2" t="str">
        <f t="shared" ref="A2054:A2087" si="115">IF(OR(ISNUMBER(SEARCH("low",D2054))), "Yes", "No")</f>
        <v>Yes</v>
      </c>
      <c r="B2054" s="12" t="s">
        <v>4318</v>
      </c>
      <c r="C2054" s="5" t="s">
        <v>4319</v>
      </c>
      <c r="D2054" s="5" t="s">
        <v>62</v>
      </c>
      <c r="E2054" s="6"/>
      <c r="F2054" s="27" t="str">
        <f t="shared" si="114"/>
        <v>https://ucanr.edu/sites/WUCOLS/Plant_Search/?step=results&amp;city_id=68&amp;plant_name=</v>
      </c>
      <c r="G2054" s="3" t="s">
        <v>38</v>
      </c>
      <c r="H2054" t="s">
        <v>742</v>
      </c>
      <c r="J2054"/>
      <c r="K2054"/>
      <c r="L2054"/>
    </row>
    <row r="2055" spans="1:12" s="4" customFormat="1" x14ac:dyDescent="0.35">
      <c r="A2055" s="2" t="str">
        <f t="shared" si="115"/>
        <v>Yes</v>
      </c>
      <c r="B2055" s="12" t="s">
        <v>4321</v>
      </c>
      <c r="C2055" s="5" t="s">
        <v>4322</v>
      </c>
      <c r="D2055" s="5" t="s">
        <v>62</v>
      </c>
      <c r="E2055" s="6"/>
      <c r="F2055" s="27" t="str">
        <f t="shared" si="114"/>
        <v>https://ucanr.edu/sites/WUCOLS/Plant_Search/?step=results&amp;city_id=68&amp;plant_name=</v>
      </c>
      <c r="G2055" s="3" t="s">
        <v>38</v>
      </c>
    </row>
    <row r="2056" spans="1:12" s="4" customFormat="1" x14ac:dyDescent="0.35">
      <c r="A2056" s="2" t="str">
        <f t="shared" si="115"/>
        <v>No</v>
      </c>
      <c r="B2056" s="12" t="s">
        <v>4323</v>
      </c>
      <c r="C2056" s="5" t="s">
        <v>4324</v>
      </c>
      <c r="D2056" s="5" t="s">
        <v>37</v>
      </c>
      <c r="E2056" s="6"/>
      <c r="F2056" s="27" t="str">
        <f t="shared" si="114"/>
        <v>https://ucanr.edu/sites/WUCOLS/Plant_Search/?step=results&amp;city_id=68&amp;plant_name=</v>
      </c>
      <c r="G2056" s="3" t="s">
        <v>38</v>
      </c>
    </row>
    <row r="2057" spans="1:12" s="4" customFormat="1" x14ac:dyDescent="0.35">
      <c r="A2057" s="2" t="str">
        <f t="shared" si="115"/>
        <v>No</v>
      </c>
      <c r="B2057" s="12" t="s">
        <v>4325</v>
      </c>
      <c r="C2057" s="5" t="s">
        <v>4326</v>
      </c>
      <c r="D2057" s="5" t="s">
        <v>43</v>
      </c>
      <c r="E2057" s="6"/>
      <c r="F2057" s="27" t="str">
        <f t="shared" si="114"/>
        <v>https://ucanr.edu/sites/WUCOLS/Plant_Search/?step=results&amp;city_id=68&amp;plant_name=</v>
      </c>
      <c r="G2057" s="3" t="s">
        <v>38</v>
      </c>
    </row>
    <row r="2058" spans="1:12" s="4" customFormat="1" x14ac:dyDescent="0.35">
      <c r="A2058" s="2" t="str">
        <f t="shared" si="115"/>
        <v>No</v>
      </c>
      <c r="B2058" s="12" t="s">
        <v>4327</v>
      </c>
      <c r="C2058" s="5" t="s">
        <v>4328</v>
      </c>
      <c r="D2058" s="5" t="s">
        <v>37</v>
      </c>
      <c r="E2058" s="6"/>
      <c r="F2058" s="27" t="str">
        <f t="shared" si="114"/>
        <v>https://ucanr.edu/sites/WUCOLS/Plant_Search/?step=results&amp;city_id=68&amp;plant_name=</v>
      </c>
      <c r="G2058" s="3" t="s">
        <v>38</v>
      </c>
    </row>
    <row r="2059" spans="1:12" s="4" customFormat="1" x14ac:dyDescent="0.35">
      <c r="A2059" s="2" t="str">
        <f t="shared" si="115"/>
        <v>No</v>
      </c>
      <c r="B2059" s="12" t="s">
        <v>4329</v>
      </c>
      <c r="C2059" s="5" t="s">
        <v>4330</v>
      </c>
      <c r="D2059" s="5" t="s">
        <v>37</v>
      </c>
      <c r="E2059" s="6"/>
      <c r="F2059" s="27" t="str">
        <f t="shared" si="114"/>
        <v>https://ucanr.edu/sites/WUCOLS/Plant_Search/?step=results&amp;city_id=68&amp;plant_name=</v>
      </c>
      <c r="G2059" s="3" t="s">
        <v>38</v>
      </c>
    </row>
    <row r="2060" spans="1:12" s="4" customFormat="1" x14ac:dyDescent="0.35">
      <c r="A2060" s="2" t="str">
        <f t="shared" si="115"/>
        <v>No</v>
      </c>
      <c r="B2060" s="12" t="s">
        <v>4331</v>
      </c>
      <c r="C2060" s="5" t="s">
        <v>4332</v>
      </c>
      <c r="D2060" s="5" t="s">
        <v>43</v>
      </c>
      <c r="E2060" s="6"/>
      <c r="F2060" s="27" t="str">
        <f t="shared" si="114"/>
        <v>https://ucanr.edu/sites/WUCOLS/Plant_Search/?step=results&amp;city_id=68&amp;plant_name=</v>
      </c>
      <c r="G2060" s="3" t="s">
        <v>38</v>
      </c>
    </row>
    <row r="2061" spans="1:12" s="4" customFormat="1" x14ac:dyDescent="0.35">
      <c r="A2061" s="2" t="str">
        <f t="shared" si="115"/>
        <v>No</v>
      </c>
      <c r="B2061" s="12" t="s">
        <v>4333</v>
      </c>
      <c r="C2061" s="5" t="s">
        <v>4334</v>
      </c>
      <c r="D2061" s="5" t="s">
        <v>37</v>
      </c>
      <c r="E2061" s="6"/>
      <c r="F2061" s="27" t="str">
        <f t="shared" si="114"/>
        <v>https://ucanr.edu/sites/WUCOLS/Plant_Search/?step=results&amp;city_id=68&amp;plant_name=</v>
      </c>
      <c r="G2061" s="3" t="s">
        <v>38</v>
      </c>
    </row>
    <row r="2062" spans="1:12" s="4" customFormat="1" x14ac:dyDescent="0.35">
      <c r="A2062" s="2" t="str">
        <f t="shared" si="115"/>
        <v>Yes</v>
      </c>
      <c r="B2062" s="12" t="s">
        <v>4335</v>
      </c>
      <c r="C2062" s="5" t="s">
        <v>4336</v>
      </c>
      <c r="D2062" s="5" t="s">
        <v>62</v>
      </c>
      <c r="E2062" s="6"/>
      <c r="F2062" s="27" t="str">
        <f t="shared" si="114"/>
        <v>https://ucanr.edu/sites/WUCOLS/Plant_Search/?step=results&amp;city_id=68&amp;plant_name=</v>
      </c>
      <c r="G2062" s="3" t="s">
        <v>38</v>
      </c>
    </row>
    <row r="2063" spans="1:12" s="4" customFormat="1" x14ac:dyDescent="0.35">
      <c r="A2063" s="2" t="str">
        <f t="shared" si="115"/>
        <v>No</v>
      </c>
      <c r="B2063" s="12" t="s">
        <v>4337</v>
      </c>
      <c r="C2063" s="5" t="s">
        <v>4338</v>
      </c>
      <c r="D2063" s="5" t="s">
        <v>37</v>
      </c>
      <c r="E2063" s="6"/>
      <c r="F2063" s="27" t="str">
        <f t="shared" si="114"/>
        <v>https://ucanr.edu/sites/WUCOLS/Plant_Search/?step=results&amp;city_id=68&amp;plant_name=</v>
      </c>
      <c r="G2063" s="3" t="s">
        <v>38</v>
      </c>
    </row>
    <row r="2064" spans="1:12" s="4" customFormat="1" x14ac:dyDescent="0.35">
      <c r="A2064" s="2" t="str">
        <f t="shared" si="115"/>
        <v>No</v>
      </c>
      <c r="B2064" s="12" t="s">
        <v>4339</v>
      </c>
      <c r="C2064" s="5" t="s">
        <v>4340</v>
      </c>
      <c r="D2064" s="5" t="s">
        <v>37</v>
      </c>
      <c r="E2064" s="6"/>
      <c r="F2064" s="27" t="str">
        <f t="shared" si="114"/>
        <v>https://ucanr.edu/sites/WUCOLS/Plant_Search/?step=results&amp;city_id=68&amp;plant_name=</v>
      </c>
      <c r="G2064" s="3" t="s">
        <v>38</v>
      </c>
    </row>
    <row r="2065" spans="1:8" s="4" customFormat="1" x14ac:dyDescent="0.35">
      <c r="A2065" s="2" t="str">
        <f t="shared" si="115"/>
        <v>No</v>
      </c>
      <c r="B2065" s="12" t="s">
        <v>4341</v>
      </c>
      <c r="C2065" s="5" t="s">
        <v>4342</v>
      </c>
      <c r="D2065" s="5" t="s">
        <v>37</v>
      </c>
      <c r="E2065" s="6"/>
      <c r="F2065" s="27" t="str">
        <f t="shared" si="114"/>
        <v>https://ucanr.edu/sites/WUCOLS/Plant_Search/?step=results&amp;city_id=68&amp;plant_name=</v>
      </c>
      <c r="G2065" s="3" t="s">
        <v>38</v>
      </c>
    </row>
    <row r="2066" spans="1:8" s="4" customFormat="1" x14ac:dyDescent="0.35">
      <c r="A2066" s="2" t="str">
        <f t="shared" si="115"/>
        <v>No</v>
      </c>
      <c r="B2066" s="12" t="s">
        <v>4343</v>
      </c>
      <c r="C2066" s="5" t="s">
        <v>4344</v>
      </c>
      <c r="D2066" s="5" t="s">
        <v>43</v>
      </c>
      <c r="E2066" s="6"/>
      <c r="F2066" s="27" t="str">
        <f t="shared" si="114"/>
        <v>https://ucanr.edu/sites/WUCOLS/Plant_Search/?step=results&amp;city_id=68&amp;plant_name=</v>
      </c>
      <c r="G2066" s="3" t="s">
        <v>38</v>
      </c>
    </row>
    <row r="2067" spans="1:8" s="4" customFormat="1" x14ac:dyDescent="0.35">
      <c r="A2067" s="2" t="str">
        <f t="shared" si="115"/>
        <v>No</v>
      </c>
      <c r="B2067" s="12" t="s">
        <v>4345</v>
      </c>
      <c r="C2067" s="5" t="s">
        <v>4346</v>
      </c>
      <c r="D2067" s="5" t="s">
        <v>37</v>
      </c>
      <c r="E2067" s="6"/>
      <c r="F2067" s="27" t="str">
        <f t="shared" si="114"/>
        <v>https://ucanr.edu/sites/WUCOLS/Plant_Search/?step=results&amp;city_id=68&amp;plant_name=</v>
      </c>
      <c r="G2067" s="3" t="s">
        <v>38</v>
      </c>
    </row>
    <row r="2068" spans="1:8" s="4" customFormat="1" x14ac:dyDescent="0.35">
      <c r="A2068" s="2" t="str">
        <f t="shared" si="115"/>
        <v>No</v>
      </c>
      <c r="B2068" s="12" t="s">
        <v>4347</v>
      </c>
      <c r="C2068" s="5" t="s">
        <v>4348</v>
      </c>
      <c r="D2068" s="5" t="s">
        <v>37</v>
      </c>
      <c r="E2068" s="6"/>
      <c r="F2068" s="27" t="str">
        <f t="shared" si="114"/>
        <v>https://ucanr.edu/sites/WUCOLS/Plant_Search/?step=results&amp;city_id=68&amp;plant_name=</v>
      </c>
      <c r="G2068" s="3" t="s">
        <v>38</v>
      </c>
    </row>
    <row r="2069" spans="1:8" s="4" customFormat="1" x14ac:dyDescent="0.35">
      <c r="A2069" s="2" t="str">
        <f t="shared" si="115"/>
        <v>No</v>
      </c>
      <c r="B2069" s="12" t="s">
        <v>4349</v>
      </c>
      <c r="C2069" s="5" t="s">
        <v>4350</v>
      </c>
      <c r="D2069" s="5" t="s">
        <v>37</v>
      </c>
      <c r="E2069" s="6"/>
      <c r="F2069" s="27" t="str">
        <f t="shared" si="114"/>
        <v>https://ucanr.edu/sites/WUCOLS/Plant_Search/?step=results&amp;city_id=68&amp;plant_name=</v>
      </c>
      <c r="G2069" s="3" t="s">
        <v>38</v>
      </c>
    </row>
    <row r="2070" spans="1:8" s="4" customFormat="1" x14ac:dyDescent="0.35">
      <c r="A2070" s="2" t="str">
        <f t="shared" si="115"/>
        <v>No</v>
      </c>
      <c r="B2070" s="12" t="s">
        <v>4351</v>
      </c>
      <c r="C2070" s="5" t="s">
        <v>4352</v>
      </c>
      <c r="D2070" s="5" t="s">
        <v>37</v>
      </c>
      <c r="E2070" s="6"/>
      <c r="F2070" s="27" t="str">
        <f t="shared" si="114"/>
        <v>https://ucanr.edu/sites/WUCOLS/Plant_Search/?step=results&amp;city_id=68&amp;plant_name=</v>
      </c>
      <c r="G2070" s="3" t="s">
        <v>38</v>
      </c>
    </row>
    <row r="2071" spans="1:8" s="4" customFormat="1" ht="29" x14ac:dyDescent="0.35">
      <c r="A2071" s="2" t="str">
        <f t="shared" si="115"/>
        <v>No</v>
      </c>
      <c r="B2071" s="12" t="s">
        <v>4353</v>
      </c>
      <c r="C2071" s="5" t="s">
        <v>4354</v>
      </c>
      <c r="D2071" s="5" t="s">
        <v>37</v>
      </c>
      <c r="E2071" s="6"/>
      <c r="F2071" s="27" t="str">
        <f t="shared" si="114"/>
        <v>https://ucanr.edu/sites/WUCOLS/Plant_Search/?step=results&amp;city_id=68&amp;plant_name=</v>
      </c>
      <c r="G2071" s="3" t="s">
        <v>38</v>
      </c>
    </row>
    <row r="2072" spans="1:8" s="4" customFormat="1" x14ac:dyDescent="0.35">
      <c r="A2072" s="2" t="str">
        <f t="shared" si="115"/>
        <v>No</v>
      </c>
      <c r="B2072" s="1" t="s">
        <v>4355</v>
      </c>
      <c r="C2072" t="s">
        <v>4356</v>
      </c>
      <c r="D2072" s="9" t="s">
        <v>37</v>
      </c>
      <c r="E2072" s="2"/>
      <c r="F2072" s="27" t="str">
        <f t="shared" si="114"/>
        <v>https://www.ebmud.com/application/files/5816/1834/1469/List-of-Non-Qualifying-plants.pdf</v>
      </c>
      <c r="G2072" s="3" t="s">
        <v>253</v>
      </c>
      <c r="H2072" t="s">
        <v>254</v>
      </c>
    </row>
    <row r="2073" spans="1:8" s="4" customFormat="1" x14ac:dyDescent="0.35">
      <c r="A2073" s="2" t="str">
        <f t="shared" si="115"/>
        <v>No</v>
      </c>
      <c r="B2073" s="1" t="s">
        <v>4357</v>
      </c>
      <c r="C2073" t="s">
        <v>4358</v>
      </c>
      <c r="D2073" s="9" t="s">
        <v>303</v>
      </c>
      <c r="E2073" s="2"/>
      <c r="F2073" s="27" t="str">
        <f t="shared" si="114"/>
        <v>https://www.ebmud.com/application/files/5816/1834/1469/List-of-Non-Qualifying-plants.pdf</v>
      </c>
      <c r="G2073" s="3" t="s">
        <v>253</v>
      </c>
      <c r="H2073" t="s">
        <v>254</v>
      </c>
    </row>
    <row r="2074" spans="1:8" s="4" customFormat="1" x14ac:dyDescent="0.35">
      <c r="A2074" s="2" t="str">
        <f t="shared" si="115"/>
        <v>No</v>
      </c>
      <c r="B2074" s="12" t="s">
        <v>4357</v>
      </c>
      <c r="C2074" s="5" t="s">
        <v>4359</v>
      </c>
      <c r="D2074" s="5" t="s">
        <v>303</v>
      </c>
      <c r="E2074" s="6"/>
      <c r="F2074" s="27" t="str">
        <f t="shared" si="114"/>
        <v>https://ucanr.edu/sites/WUCOLS/Plant_Search/?step=results&amp;city_id=68&amp;plant_name=</v>
      </c>
      <c r="G2074" s="3" t="s">
        <v>38</v>
      </c>
      <c r="H2074" t="s">
        <v>742</v>
      </c>
    </row>
    <row r="2075" spans="1:8" s="4" customFormat="1" x14ac:dyDescent="0.35">
      <c r="A2075" s="2" t="str">
        <f t="shared" si="115"/>
        <v>No</v>
      </c>
      <c r="B2075" s="12" t="s">
        <v>4360</v>
      </c>
      <c r="C2075" s="5" t="s">
        <v>4361</v>
      </c>
      <c r="D2075" s="5" t="s">
        <v>37</v>
      </c>
      <c r="E2075" s="6"/>
      <c r="F2075" s="27" t="str">
        <f t="shared" si="114"/>
        <v>https://ucanr.edu/sites/WUCOLS/Plant_Search/?step=results&amp;city_id=68&amp;plant_name=</v>
      </c>
      <c r="G2075" s="3" t="s">
        <v>38</v>
      </c>
    </row>
    <row r="2076" spans="1:8" s="4" customFormat="1" x14ac:dyDescent="0.35">
      <c r="A2076" s="2" t="str">
        <f t="shared" si="115"/>
        <v>No</v>
      </c>
      <c r="B2076" s="12" t="s">
        <v>4362</v>
      </c>
      <c r="C2076" s="5" t="s">
        <v>4363</v>
      </c>
      <c r="D2076" s="5" t="s">
        <v>37</v>
      </c>
      <c r="E2076" s="6"/>
      <c r="F2076" s="27" t="str">
        <f t="shared" si="114"/>
        <v>https://ucanr.edu/sites/WUCOLS/Plant_Search/?step=results&amp;city_id=68&amp;plant_name=</v>
      </c>
      <c r="G2076" s="3" t="s">
        <v>38</v>
      </c>
    </row>
    <row r="2077" spans="1:8" s="4" customFormat="1" x14ac:dyDescent="0.35">
      <c r="A2077" s="2" t="str">
        <f t="shared" si="115"/>
        <v>No</v>
      </c>
      <c r="B2077" s="12" t="s">
        <v>4364</v>
      </c>
      <c r="C2077" s="5" t="s">
        <v>4365</v>
      </c>
      <c r="D2077" s="5" t="s">
        <v>37</v>
      </c>
      <c r="E2077" s="6"/>
      <c r="F2077" s="27" t="str">
        <f t="shared" si="114"/>
        <v>https://ucanr.edu/sites/WUCOLS/Plant_Search/?step=results&amp;city_id=68&amp;plant_name=</v>
      </c>
      <c r="G2077" s="3" t="s">
        <v>38</v>
      </c>
    </row>
    <row r="2078" spans="1:8" s="4" customFormat="1" x14ac:dyDescent="0.35">
      <c r="A2078" s="2" t="str">
        <f t="shared" si="115"/>
        <v>No</v>
      </c>
      <c r="B2078" s="12" t="s">
        <v>4366</v>
      </c>
      <c r="C2078" s="5" t="s">
        <v>4367</v>
      </c>
      <c r="D2078" s="5" t="s">
        <v>37</v>
      </c>
      <c r="E2078" s="6"/>
      <c r="F2078" s="27" t="str">
        <f t="shared" si="114"/>
        <v>https://ucanr.edu/sites/WUCOLS/Plant_Search/?step=results&amp;city_id=68&amp;plant_name=</v>
      </c>
      <c r="G2078" s="3" t="s">
        <v>38</v>
      </c>
    </row>
    <row r="2079" spans="1:8" s="4" customFormat="1" x14ac:dyDescent="0.35">
      <c r="A2079" s="2" t="str">
        <f t="shared" si="115"/>
        <v>Yes</v>
      </c>
      <c r="B2079" s="12" t="s">
        <v>4368</v>
      </c>
      <c r="C2079" s="5" t="s">
        <v>4369</v>
      </c>
      <c r="D2079" s="5" t="s">
        <v>62</v>
      </c>
      <c r="E2079" s="6"/>
      <c r="F2079" s="27" t="str">
        <f t="shared" si="114"/>
        <v>https://ucanr.edu/sites/WUCOLS/Plant_Search/?step=results&amp;city_id=68&amp;plant_name=</v>
      </c>
      <c r="G2079" s="3" t="s">
        <v>38</v>
      </c>
    </row>
    <row r="2080" spans="1:8" s="4" customFormat="1" x14ac:dyDescent="0.35">
      <c r="A2080" s="2" t="str">
        <f t="shared" si="115"/>
        <v>No</v>
      </c>
      <c r="B2080" s="12" t="s">
        <v>4370</v>
      </c>
      <c r="C2080" s="5" t="s">
        <v>4371</v>
      </c>
      <c r="D2080" s="5" t="s">
        <v>37</v>
      </c>
      <c r="E2080" s="6"/>
      <c r="F2080" s="27" t="str">
        <f t="shared" si="114"/>
        <v>https://ucanr.edu/sites/WUCOLS/Plant_Search/?step=results&amp;city_id=68&amp;plant_name=</v>
      </c>
      <c r="G2080" s="3" t="s">
        <v>38</v>
      </c>
    </row>
    <row r="2081" spans="1:12" s="4" customFormat="1" x14ac:dyDescent="0.35">
      <c r="A2081" s="2" t="str">
        <f t="shared" si="115"/>
        <v>No</v>
      </c>
      <c r="B2081" s="12" t="s">
        <v>4372</v>
      </c>
      <c r="C2081" s="5" t="s">
        <v>4373</v>
      </c>
      <c r="D2081" s="5" t="s">
        <v>37</v>
      </c>
      <c r="E2081" s="6"/>
      <c r="F2081" s="27" t="str">
        <f t="shared" si="114"/>
        <v>https://ucanr.edu/sites/WUCOLS/Plant_Search/?step=results&amp;city_id=68&amp;plant_name=</v>
      </c>
      <c r="G2081" s="3" t="s">
        <v>38</v>
      </c>
    </row>
    <row r="2082" spans="1:12" s="4" customFormat="1" x14ac:dyDescent="0.35">
      <c r="A2082" s="2" t="str">
        <f t="shared" si="115"/>
        <v>No</v>
      </c>
      <c r="B2082" s="12" t="s">
        <v>4374</v>
      </c>
      <c r="C2082" s="5" t="s">
        <v>4375</v>
      </c>
      <c r="D2082" s="5" t="s">
        <v>37</v>
      </c>
      <c r="E2082" s="6"/>
      <c r="F2082" s="27" t="str">
        <f t="shared" si="114"/>
        <v>https://ucanr.edu/sites/WUCOLS/Plant_Search/?step=results&amp;city_id=68&amp;plant_name=</v>
      </c>
      <c r="G2082" s="3" t="s">
        <v>38</v>
      </c>
    </row>
    <row r="2083" spans="1:12" s="4" customFormat="1" x14ac:dyDescent="0.35">
      <c r="A2083" s="2" t="str">
        <f t="shared" si="115"/>
        <v>No</v>
      </c>
      <c r="B2083" s="12" t="s">
        <v>4376</v>
      </c>
      <c r="C2083" s="5" t="s">
        <v>4377</v>
      </c>
      <c r="D2083" s="5" t="s">
        <v>37</v>
      </c>
      <c r="E2083" s="6"/>
      <c r="F2083" s="27" t="str">
        <f t="shared" si="114"/>
        <v>https://ucanr.edu/sites/WUCOLS/Plant_Search/?step=results&amp;city_id=68&amp;plant_name=</v>
      </c>
      <c r="G2083" s="3" t="s">
        <v>38</v>
      </c>
    </row>
    <row r="2084" spans="1:12" s="4" customFormat="1" x14ac:dyDescent="0.35">
      <c r="A2084" s="2" t="str">
        <f t="shared" si="115"/>
        <v>Yes</v>
      </c>
      <c r="B2084" s="12" t="s">
        <v>4378</v>
      </c>
      <c r="C2084" s="5" t="s">
        <v>4379</v>
      </c>
      <c r="D2084" s="5" t="s">
        <v>62</v>
      </c>
      <c r="E2084" s="6"/>
      <c r="F2084" s="27" t="str">
        <f t="shared" si="114"/>
        <v>https://ucanr.edu/sites/WUCOLS/Plant_Search/?step=results&amp;city_id=68&amp;plant_name=</v>
      </c>
      <c r="G2084" s="3" t="s">
        <v>38</v>
      </c>
    </row>
    <row r="2085" spans="1:12" s="4" customFormat="1" x14ac:dyDescent="0.35">
      <c r="A2085" s="2" t="str">
        <f t="shared" si="115"/>
        <v>Yes</v>
      </c>
      <c r="B2085" s="12" t="s">
        <v>4380</v>
      </c>
      <c r="C2085" s="5" t="s">
        <v>4381</v>
      </c>
      <c r="D2085" s="5" t="s">
        <v>62</v>
      </c>
      <c r="E2085" s="6"/>
      <c r="F2085" s="27" t="str">
        <f t="shared" si="114"/>
        <v>https://ucanr.edu/sites/WUCOLS/Plant_Search/?step=results&amp;city_id=68&amp;plant_name=</v>
      </c>
      <c r="G2085" s="3" t="s">
        <v>38</v>
      </c>
    </row>
    <row r="2086" spans="1:12" s="4" customFormat="1" x14ac:dyDescent="0.35">
      <c r="A2086" s="2" t="str">
        <f t="shared" si="115"/>
        <v>No</v>
      </c>
      <c r="B2086" s="12" t="s">
        <v>4382</v>
      </c>
      <c r="C2086" s="5" t="s">
        <v>4383</v>
      </c>
      <c r="D2086" s="5" t="s">
        <v>43</v>
      </c>
      <c r="E2086" s="6"/>
      <c r="F2086" s="27" t="str">
        <f t="shared" si="114"/>
        <v>https://ucanr.edu/sites/WUCOLS/Plant_Search/?step=results&amp;city_id=68&amp;plant_name=</v>
      </c>
      <c r="G2086" s="3" t="s">
        <v>38</v>
      </c>
    </row>
    <row r="2087" spans="1:12" s="4" customFormat="1" x14ac:dyDescent="0.35">
      <c r="A2087" s="2" t="str">
        <f t="shared" si="115"/>
        <v>No</v>
      </c>
      <c r="B2087" s="12" t="s">
        <v>4384</v>
      </c>
      <c r="C2087" s="5" t="s">
        <v>4385</v>
      </c>
      <c r="D2087" s="5" t="s">
        <v>43</v>
      </c>
      <c r="E2087" s="6"/>
      <c r="F2087" s="27" t="str">
        <f t="shared" si="114"/>
        <v>https://ucanr.edu/sites/WUCOLS/Plant_Search/?step=results&amp;city_id=68&amp;plant_name=</v>
      </c>
      <c r="G2087" s="3" t="s">
        <v>38</v>
      </c>
    </row>
    <row r="2088" spans="1:12" s="4" customFormat="1" x14ac:dyDescent="0.35">
      <c r="A2088" s="2" t="s">
        <v>89</v>
      </c>
      <c r="B2088" s="1" t="s">
        <v>4386</v>
      </c>
      <c r="C2088" t="s">
        <v>4387</v>
      </c>
      <c r="D2088"/>
      <c r="E2088"/>
      <c r="F2088" s="7" t="str">
        <f t="shared" si="114"/>
        <v>https://www.cal-ipc.org/plants/risk/ipomoea-indica-risk/</v>
      </c>
      <c r="G2088" t="s">
        <v>4388</v>
      </c>
      <c r="H2088" t="s">
        <v>93</v>
      </c>
      <c r="I2088"/>
      <c r="J2088"/>
      <c r="K2088"/>
      <c r="L2088"/>
    </row>
    <row r="2089" spans="1:12" s="4" customFormat="1" x14ac:dyDescent="0.35">
      <c r="A2089" s="2" t="str">
        <f t="shared" ref="A2089:A2096" si="116">IF(OR(ISNUMBER(SEARCH("low",D2089))), "Yes", "No")</f>
        <v>Yes</v>
      </c>
      <c r="B2089" s="12" t="s">
        <v>4389</v>
      </c>
      <c r="C2089" s="5" t="s">
        <v>4390</v>
      </c>
      <c r="D2089" s="5" t="s">
        <v>62</v>
      </c>
      <c r="E2089" s="6"/>
      <c r="F2089" s="27" t="str">
        <f t="shared" si="114"/>
        <v>https://ucanr.edu/sites/WUCOLS/Plant_Search/?step=results&amp;city_id=68&amp;plant_name=</v>
      </c>
      <c r="G2089" s="3" t="s">
        <v>38</v>
      </c>
    </row>
    <row r="2090" spans="1:12" s="4" customFormat="1" x14ac:dyDescent="0.35">
      <c r="A2090" s="2" t="str">
        <f t="shared" si="116"/>
        <v>Yes</v>
      </c>
      <c r="B2090" s="12" t="s">
        <v>4391</v>
      </c>
      <c r="C2090" s="5" t="s">
        <v>4392</v>
      </c>
      <c r="D2090" s="5" t="s">
        <v>62</v>
      </c>
      <c r="E2090" s="6" t="s">
        <v>65</v>
      </c>
      <c r="F2090" s="27" t="str">
        <f t="shared" si="114"/>
        <v>https://ucanr.edu/sites/WUCOLS/Plant_Search/?step=results&amp;city_id=68&amp;plant_name=</v>
      </c>
      <c r="G2090" s="3" t="s">
        <v>38</v>
      </c>
      <c r="H2090" t="s">
        <v>101</v>
      </c>
    </row>
    <row r="2091" spans="1:12" s="4" customFormat="1" x14ac:dyDescent="0.35">
      <c r="A2091" s="2" t="str">
        <f t="shared" si="116"/>
        <v>No</v>
      </c>
      <c r="B2091" s="12" t="s">
        <v>4393</v>
      </c>
      <c r="C2091" s="5" t="s">
        <v>4394</v>
      </c>
      <c r="D2091" s="5" t="s">
        <v>303</v>
      </c>
      <c r="E2091" s="6"/>
      <c r="F2091" s="27" t="str">
        <f t="shared" si="114"/>
        <v>https://ucanr.edu/sites/WUCOLS/Plant_Search/?step=results&amp;city_id=68&amp;plant_name=</v>
      </c>
      <c r="G2091" s="3" t="s">
        <v>38</v>
      </c>
    </row>
    <row r="2092" spans="1:12" s="4" customFormat="1" x14ac:dyDescent="0.35">
      <c r="A2092" s="2" t="str">
        <f t="shared" si="116"/>
        <v>Yes</v>
      </c>
      <c r="B2092" s="12" t="s">
        <v>4395</v>
      </c>
      <c r="C2092" s="5" t="s">
        <v>4396</v>
      </c>
      <c r="D2092" s="5" t="s">
        <v>62</v>
      </c>
      <c r="E2092" s="6"/>
      <c r="F2092" s="27" t="str">
        <f t="shared" si="114"/>
        <v>https://ucanr.edu/sites/WUCOLS/Plant_Search/?step=results&amp;city_id=68&amp;plant_name=</v>
      </c>
      <c r="G2092" s="3" t="s">
        <v>38</v>
      </c>
      <c r="H2092" t="s">
        <v>742</v>
      </c>
    </row>
    <row r="2093" spans="1:12" s="4" customFormat="1" x14ac:dyDescent="0.35">
      <c r="A2093" s="2" t="str">
        <f t="shared" si="116"/>
        <v>No</v>
      </c>
      <c r="B2093" s="12" t="s">
        <v>4397</v>
      </c>
      <c r="C2093" s="5" t="s">
        <v>4398</v>
      </c>
      <c r="D2093" s="5" t="s">
        <v>303</v>
      </c>
      <c r="E2093" s="6"/>
      <c r="F2093" s="27" t="str">
        <f t="shared" si="114"/>
        <v>https://ucanr.edu/sites/WUCOLS/Plant_Search/?step=results&amp;city_id=68&amp;plant_name=</v>
      </c>
      <c r="G2093" s="3" t="s">
        <v>38</v>
      </c>
    </row>
    <row r="2094" spans="1:12" s="4" customFormat="1" x14ac:dyDescent="0.35">
      <c r="A2094" s="2" t="str">
        <f t="shared" si="116"/>
        <v>Yes</v>
      </c>
      <c r="B2094" s="1" t="s">
        <v>4399</v>
      </c>
      <c r="C2094" t="s">
        <v>4400</v>
      </c>
      <c r="D2094" s="9" t="s">
        <v>62</v>
      </c>
      <c r="E2094" s="6" t="s">
        <v>65</v>
      </c>
      <c r="F2094" s="27" t="str">
        <f t="shared" si="114"/>
        <v>https://plantmaster.com/presents/plants.php?id=5f736fa6604d7</v>
      </c>
      <c r="G2094" s="3" t="s">
        <v>100</v>
      </c>
      <c r="H2094" t="s">
        <v>101</v>
      </c>
    </row>
    <row r="2095" spans="1:12" s="4" customFormat="1" x14ac:dyDescent="0.35">
      <c r="A2095" s="2" t="str">
        <f t="shared" si="116"/>
        <v>Yes</v>
      </c>
      <c r="B2095" s="1" t="s">
        <v>4401</v>
      </c>
      <c r="C2095" t="s">
        <v>4402</v>
      </c>
      <c r="D2095" s="9" t="s">
        <v>62</v>
      </c>
      <c r="E2095" s="6" t="s">
        <v>65</v>
      </c>
      <c r="F2095" s="27" t="str">
        <f t="shared" si="114"/>
        <v>https://plantmaster.com/presents/plants.php?id=5f736fa6604d7</v>
      </c>
      <c r="G2095" s="3" t="s">
        <v>100</v>
      </c>
      <c r="H2095" t="s">
        <v>101</v>
      </c>
    </row>
    <row r="2096" spans="1:12" s="4" customFormat="1" x14ac:dyDescent="0.35">
      <c r="A2096" s="2" t="str">
        <f t="shared" si="116"/>
        <v>Yes</v>
      </c>
      <c r="B2096" s="12" t="s">
        <v>4403</v>
      </c>
      <c r="C2096" s="5" t="s">
        <v>4404</v>
      </c>
      <c r="D2096" s="5" t="s">
        <v>62</v>
      </c>
      <c r="E2096" s="6" t="s">
        <v>65</v>
      </c>
      <c r="F2096" s="27" t="str">
        <f t="shared" si="114"/>
        <v>https://ucanr.edu/sites/WUCOLS/Plant_Search/?step=results&amp;city_id=68&amp;plant_name=</v>
      </c>
      <c r="G2096" s="3" t="s">
        <v>38</v>
      </c>
      <c r="H2096" t="s">
        <v>101</v>
      </c>
    </row>
    <row r="2097" spans="1:12" s="4" customFormat="1" x14ac:dyDescent="0.35">
      <c r="A2097" s="2" t="s">
        <v>89</v>
      </c>
      <c r="B2097" s="1" t="s">
        <v>4405</v>
      </c>
      <c r="C2097" t="s">
        <v>4406</v>
      </c>
      <c r="D2097"/>
      <c r="E2097"/>
      <c r="F2097" s="7" t="str">
        <f t="shared" si="114"/>
        <v>https://www.cal-ipc.org/plants/profile/iris-pseudacorus-profile/</v>
      </c>
      <c r="G2097" t="s">
        <v>4407</v>
      </c>
      <c r="H2097" t="s">
        <v>140</v>
      </c>
      <c r="I2097"/>
      <c r="J2097"/>
      <c r="K2097"/>
      <c r="L2097"/>
    </row>
    <row r="2098" spans="1:12" s="4" customFormat="1" x14ac:dyDescent="0.35">
      <c r="A2098" s="2" t="str">
        <f>IF(OR(ISNUMBER(SEARCH("low",D2098))), "Yes", "No")</f>
        <v>No</v>
      </c>
      <c r="B2098" s="12" t="s">
        <v>4408</v>
      </c>
      <c r="C2098" s="5" t="s">
        <v>4409</v>
      </c>
      <c r="D2098" s="5" t="s">
        <v>37</v>
      </c>
      <c r="E2098" s="6"/>
      <c r="F2098" s="27" t="str">
        <f t="shared" si="114"/>
        <v>https://ucanr.edu/sites/WUCOLS/Plant_Search/?step=results&amp;city_id=68&amp;plant_name=</v>
      </c>
      <c r="G2098" s="3" t="s">
        <v>38</v>
      </c>
    </row>
    <row r="2099" spans="1:12" s="4" customFormat="1" x14ac:dyDescent="0.35">
      <c r="A2099" s="2" t="str">
        <f>IF(OR(ISNUMBER(SEARCH("low",D2099))), "Yes", "No")</f>
        <v>No</v>
      </c>
      <c r="B2099" s="12" t="s">
        <v>4410</v>
      </c>
      <c r="C2099" s="5" t="s">
        <v>4411</v>
      </c>
      <c r="D2099" s="5" t="s">
        <v>37</v>
      </c>
      <c r="E2099" s="6"/>
      <c r="F2099" s="27" t="str">
        <f t="shared" si="114"/>
        <v>https://ucanr.edu/sites/WUCOLS/Plant_Search/?step=results&amp;city_id=68&amp;plant_name=</v>
      </c>
      <c r="G2099" s="3" t="s">
        <v>38</v>
      </c>
    </row>
    <row r="2100" spans="1:12" s="4" customFormat="1" x14ac:dyDescent="0.35">
      <c r="A2100" s="2" t="str">
        <f>IF(OR(ISNUMBER(SEARCH("low",D2100))), "Yes", "No")</f>
        <v>No</v>
      </c>
      <c r="B2100" s="12" t="s">
        <v>4412</v>
      </c>
      <c r="C2100" s="5" t="s">
        <v>4413</v>
      </c>
      <c r="D2100" s="5" t="s">
        <v>37</v>
      </c>
      <c r="E2100" s="6"/>
      <c r="F2100" s="27" t="str">
        <f t="shared" si="114"/>
        <v>https://ucanr.edu/sites/WUCOLS/Plant_Search/?step=results&amp;city_id=68&amp;plant_name=</v>
      </c>
      <c r="G2100" s="3" t="s">
        <v>38</v>
      </c>
    </row>
    <row r="2101" spans="1:12" s="4" customFormat="1" x14ac:dyDescent="0.35">
      <c r="A2101" s="2" t="s">
        <v>89</v>
      </c>
      <c r="B2101" s="1" t="s">
        <v>4414</v>
      </c>
      <c r="C2101" t="s">
        <v>4415</v>
      </c>
      <c r="D2101"/>
      <c r="E2101"/>
      <c r="F2101" s="7" t="str">
        <f t="shared" si="114"/>
        <v>https://www.cal-ipc.org/plants/profile/isatis-tinctoria-profile/</v>
      </c>
      <c r="G2101" t="s">
        <v>4416</v>
      </c>
      <c r="H2101" t="s">
        <v>121</v>
      </c>
      <c r="I2101"/>
      <c r="J2101"/>
      <c r="K2101"/>
      <c r="L2101"/>
    </row>
    <row r="2102" spans="1:12" s="4" customFormat="1" x14ac:dyDescent="0.35">
      <c r="A2102" s="2" t="str">
        <f t="shared" ref="A2102:A2133" si="117">IF(OR(ISNUMBER(SEARCH("low",D2102))), "Yes", "No")</f>
        <v>No</v>
      </c>
      <c r="B2102" s="12" t="s">
        <v>4417</v>
      </c>
      <c r="C2102" s="5" t="s">
        <v>4418</v>
      </c>
      <c r="D2102" s="5" t="s">
        <v>37</v>
      </c>
      <c r="E2102" s="6"/>
      <c r="F2102" s="27" t="str">
        <f t="shared" si="114"/>
        <v>https://ucanr.edu/sites/WUCOLS/Plant_Search/?step=results&amp;city_id=68&amp;plant_name=</v>
      </c>
      <c r="G2102" s="3" t="s">
        <v>38</v>
      </c>
    </row>
    <row r="2103" spans="1:12" s="4" customFormat="1" x14ac:dyDescent="0.35">
      <c r="A2103" s="2" t="str">
        <f t="shared" si="117"/>
        <v>No</v>
      </c>
      <c r="B2103" s="12" t="s">
        <v>4419</v>
      </c>
      <c r="C2103" s="5" t="s">
        <v>4420</v>
      </c>
      <c r="D2103" s="5" t="s">
        <v>43</v>
      </c>
      <c r="E2103" s="6" t="s">
        <v>65</v>
      </c>
      <c r="F2103" s="27" t="str">
        <f t="shared" si="114"/>
        <v>https://ucanr.edu/sites/WUCOLS/Plant_Search/?step=results&amp;city_id=68&amp;plant_name=</v>
      </c>
      <c r="G2103" s="3" t="s">
        <v>38</v>
      </c>
    </row>
    <row r="2104" spans="1:12" s="4" customFormat="1" ht="29" x14ac:dyDescent="0.35">
      <c r="A2104" s="2" t="str">
        <f t="shared" si="117"/>
        <v>No</v>
      </c>
      <c r="B2104" s="12" t="s">
        <v>4421</v>
      </c>
      <c r="C2104" s="5" t="s">
        <v>4422</v>
      </c>
      <c r="D2104" s="5" t="s">
        <v>303</v>
      </c>
      <c r="E2104" s="6" t="s">
        <v>65</v>
      </c>
      <c r="F2104" s="27" t="str">
        <f t="shared" si="114"/>
        <v>https://ucanr.edu/sites/WUCOLS/Plant_Search/?step=results&amp;city_id=68&amp;plant_name=</v>
      </c>
      <c r="G2104" s="3" t="s">
        <v>38</v>
      </c>
    </row>
    <row r="2105" spans="1:12" s="4" customFormat="1" x14ac:dyDescent="0.35">
      <c r="A2105" s="2" t="str">
        <f t="shared" si="117"/>
        <v>No</v>
      </c>
      <c r="B2105" s="12" t="s">
        <v>4423</v>
      </c>
      <c r="C2105" s="5" t="s">
        <v>4424</v>
      </c>
      <c r="D2105" s="5" t="s">
        <v>43</v>
      </c>
      <c r="E2105" s="6"/>
      <c r="F2105" s="27" t="str">
        <f t="shared" si="114"/>
        <v>https://ucanr.edu/sites/WUCOLS/Plant_Search/?step=results&amp;city_id=68&amp;plant_name=</v>
      </c>
      <c r="G2105" s="3" t="s">
        <v>38</v>
      </c>
    </row>
    <row r="2106" spans="1:12" s="4" customFormat="1" x14ac:dyDescent="0.35">
      <c r="A2106" s="2" t="str">
        <f t="shared" si="117"/>
        <v>Yes</v>
      </c>
      <c r="B2106" s="12" t="s">
        <v>4425</v>
      </c>
      <c r="C2106" s="5" t="s">
        <v>4426</v>
      </c>
      <c r="D2106" s="5" t="s">
        <v>62</v>
      </c>
      <c r="E2106" s="6"/>
      <c r="F2106" s="27" t="str">
        <f t="shared" si="114"/>
        <v>https://ucanr.edu/sites/WUCOLS/Plant_Search/?step=results&amp;city_id=68&amp;plant_name=</v>
      </c>
      <c r="G2106" s="3" t="s">
        <v>38</v>
      </c>
    </row>
    <row r="2107" spans="1:12" s="4" customFormat="1" x14ac:dyDescent="0.35">
      <c r="A2107" s="2" t="str">
        <f t="shared" si="117"/>
        <v>Yes</v>
      </c>
      <c r="B2107" s="12" t="s">
        <v>4427</v>
      </c>
      <c r="C2107" s="5" t="s">
        <v>4428</v>
      </c>
      <c r="D2107" s="5" t="s">
        <v>62</v>
      </c>
      <c r="E2107" s="6"/>
      <c r="F2107" s="27" t="str">
        <f t="shared" si="114"/>
        <v>https://ucanr.edu/sites/WUCOLS/Plant_Search/?step=results&amp;city_id=68&amp;plant_name=</v>
      </c>
      <c r="G2107" s="3" t="s">
        <v>38</v>
      </c>
    </row>
    <row r="2108" spans="1:12" s="4" customFormat="1" x14ac:dyDescent="0.35">
      <c r="A2108" s="2" t="str">
        <f t="shared" si="117"/>
        <v>Yes</v>
      </c>
      <c r="B2108" s="12" t="s">
        <v>4429</v>
      </c>
      <c r="C2108" s="5" t="s">
        <v>4430</v>
      </c>
      <c r="D2108" s="5" t="s">
        <v>62</v>
      </c>
      <c r="E2108" s="6"/>
      <c r="F2108" s="27" t="str">
        <f t="shared" si="114"/>
        <v>https://ucanr.edu/sites/WUCOLS/Plant_Search/?step=results&amp;city_id=68&amp;plant_name=</v>
      </c>
      <c r="G2108" s="3" t="s">
        <v>38</v>
      </c>
    </row>
    <row r="2109" spans="1:12" s="4" customFormat="1" x14ac:dyDescent="0.35">
      <c r="A2109" s="2" t="str">
        <f t="shared" si="117"/>
        <v>No</v>
      </c>
      <c r="B2109" s="12" t="s">
        <v>4431</v>
      </c>
      <c r="C2109" s="5" t="s">
        <v>4432</v>
      </c>
      <c r="D2109" s="5" t="s">
        <v>37</v>
      </c>
      <c r="E2109" s="6"/>
      <c r="F2109" s="27" t="str">
        <f t="shared" si="114"/>
        <v>https://ucanr.edu/sites/WUCOLS/Plant_Search/?step=results&amp;city_id=68&amp;plant_name=</v>
      </c>
      <c r="G2109" s="3" t="s">
        <v>38</v>
      </c>
    </row>
    <row r="2110" spans="1:12" s="4" customFormat="1" ht="29" x14ac:dyDescent="0.35">
      <c r="A2110" s="2" t="str">
        <f t="shared" si="117"/>
        <v>No</v>
      </c>
      <c r="B2110" s="12" t="s">
        <v>4433</v>
      </c>
      <c r="C2110" s="5" t="s">
        <v>4434</v>
      </c>
      <c r="D2110" s="5" t="s">
        <v>37</v>
      </c>
      <c r="E2110" s="6"/>
      <c r="F2110" s="27" t="str">
        <f t="shared" si="114"/>
        <v>https://ucanr.edu/sites/WUCOLS/Plant_Search/?step=results&amp;city_id=68&amp;plant_name=</v>
      </c>
      <c r="G2110" s="3" t="s">
        <v>38</v>
      </c>
    </row>
    <row r="2111" spans="1:12" s="4" customFormat="1" x14ac:dyDescent="0.35">
      <c r="A2111" s="2" t="str">
        <f t="shared" si="117"/>
        <v>No</v>
      </c>
      <c r="B2111" s="12" t="s">
        <v>4435</v>
      </c>
      <c r="C2111" s="5" t="s">
        <v>4436</v>
      </c>
      <c r="D2111" s="5" t="s">
        <v>37</v>
      </c>
      <c r="E2111" s="6"/>
      <c r="F2111" s="27" t="str">
        <f t="shared" si="114"/>
        <v>https://ucanr.edu/sites/WUCOLS/Plant_Search/?step=results&amp;city_id=68&amp;plant_name=</v>
      </c>
      <c r="G2111" s="3" t="s">
        <v>38</v>
      </c>
    </row>
    <row r="2112" spans="1:12" s="4" customFormat="1" x14ac:dyDescent="0.35">
      <c r="A2112" s="2" t="str">
        <f t="shared" si="117"/>
        <v>No</v>
      </c>
      <c r="B2112" s="12" t="s">
        <v>4437</v>
      </c>
      <c r="C2112" s="5" t="s">
        <v>4438</v>
      </c>
      <c r="D2112" s="5" t="s">
        <v>37</v>
      </c>
      <c r="E2112" s="6"/>
      <c r="F2112" s="27" t="str">
        <f t="shared" si="114"/>
        <v>https://ucanr.edu/sites/WUCOLS/Plant_Search/?step=results&amp;city_id=68&amp;plant_name=</v>
      </c>
      <c r="G2112" s="3" t="s">
        <v>38</v>
      </c>
    </row>
    <row r="2113" spans="1:7" s="4" customFormat="1" x14ac:dyDescent="0.35">
      <c r="A2113" s="2" t="str">
        <f t="shared" si="117"/>
        <v>Yes</v>
      </c>
      <c r="B2113" s="12" t="s">
        <v>4439</v>
      </c>
      <c r="C2113" s="5" t="s">
        <v>4440</v>
      </c>
      <c r="D2113" s="5" t="s">
        <v>68</v>
      </c>
      <c r="E2113" s="6" t="s">
        <v>65</v>
      </c>
      <c r="F2113" s="27" t="str">
        <f t="shared" si="114"/>
        <v>https://ucanr.edu/sites/WUCOLS/Plant_Search/?step=results&amp;city_id=68&amp;plant_name=</v>
      </c>
      <c r="G2113" s="3" t="s">
        <v>38</v>
      </c>
    </row>
    <row r="2114" spans="1:7" s="4" customFormat="1" x14ac:dyDescent="0.35">
      <c r="A2114" s="2" t="str">
        <f t="shared" si="117"/>
        <v>Yes</v>
      </c>
      <c r="B2114" s="12" t="s">
        <v>4441</v>
      </c>
      <c r="C2114" s="5" t="s">
        <v>4442</v>
      </c>
      <c r="D2114" s="5" t="s">
        <v>62</v>
      </c>
      <c r="E2114" s="6"/>
      <c r="F2114" s="27" t="str">
        <f t="shared" si="114"/>
        <v>https://ucanr.edu/sites/WUCOLS/Plant_Search/?step=results&amp;city_id=68&amp;plant_name=</v>
      </c>
      <c r="G2114" s="3" t="s">
        <v>38</v>
      </c>
    </row>
    <row r="2115" spans="1:7" s="4" customFormat="1" x14ac:dyDescent="0.35">
      <c r="A2115" s="2" t="str">
        <f t="shared" si="117"/>
        <v>No</v>
      </c>
      <c r="B2115" s="12" t="s">
        <v>4443</v>
      </c>
      <c r="C2115" s="5" t="s">
        <v>4444</v>
      </c>
      <c r="D2115" s="5" t="s">
        <v>43</v>
      </c>
      <c r="E2115" s="6"/>
      <c r="F2115" s="27" t="str">
        <f t="shared" ref="F2115:F2135" si="118">HYPERLINK(G2115)</f>
        <v>https://ucanr.edu/sites/WUCOLS/Plant_Search/?step=results&amp;city_id=68&amp;plant_name=</v>
      </c>
      <c r="G2115" s="3" t="s">
        <v>38</v>
      </c>
    </row>
    <row r="2116" spans="1:7" s="4" customFormat="1" x14ac:dyDescent="0.35">
      <c r="A2116" s="2" t="str">
        <f t="shared" si="117"/>
        <v>No</v>
      </c>
      <c r="B2116" s="12" t="s">
        <v>4445</v>
      </c>
      <c r="C2116" s="5" t="s">
        <v>4446</v>
      </c>
      <c r="D2116" s="5" t="s">
        <v>37</v>
      </c>
      <c r="E2116" s="6"/>
      <c r="F2116" s="27" t="str">
        <f t="shared" si="118"/>
        <v>https://ucanr.edu/sites/WUCOLS/Plant_Search/?step=results&amp;city_id=68&amp;plant_name=</v>
      </c>
      <c r="G2116" s="3" t="s">
        <v>38</v>
      </c>
    </row>
    <row r="2117" spans="1:7" s="4" customFormat="1" x14ac:dyDescent="0.35">
      <c r="A2117" s="2" t="str">
        <f t="shared" si="117"/>
        <v>No</v>
      </c>
      <c r="B2117" s="12" t="s">
        <v>4447</v>
      </c>
      <c r="C2117" s="5" t="s">
        <v>4448</v>
      </c>
      <c r="D2117" s="5" t="s">
        <v>43</v>
      </c>
      <c r="E2117" s="6"/>
      <c r="F2117" s="27" t="str">
        <f t="shared" si="118"/>
        <v>https://ucanr.edu/sites/WUCOLS/Plant_Search/?step=results&amp;city_id=68&amp;plant_name=</v>
      </c>
      <c r="G2117" s="3" t="s">
        <v>38</v>
      </c>
    </row>
    <row r="2118" spans="1:7" s="4" customFormat="1" ht="29" x14ac:dyDescent="0.35">
      <c r="A2118" s="2" t="str">
        <f t="shared" si="117"/>
        <v>No</v>
      </c>
      <c r="B2118" s="12" t="s">
        <v>4449</v>
      </c>
      <c r="C2118" s="5" t="s">
        <v>4450</v>
      </c>
      <c r="D2118" s="5" t="s">
        <v>37</v>
      </c>
      <c r="E2118" s="6"/>
      <c r="F2118" s="27" t="str">
        <f t="shared" si="118"/>
        <v>https://ucanr.edu/sites/WUCOLS/Plant_Search/?step=results&amp;city_id=68&amp;plant_name=</v>
      </c>
      <c r="G2118" s="3" t="s">
        <v>38</v>
      </c>
    </row>
    <row r="2119" spans="1:7" s="4" customFormat="1" x14ac:dyDescent="0.35">
      <c r="A2119" s="2" t="str">
        <f t="shared" si="117"/>
        <v>No</v>
      </c>
      <c r="B2119" s="12" t="s">
        <v>4451</v>
      </c>
      <c r="C2119" s="5" t="s">
        <v>4452</v>
      </c>
      <c r="D2119" s="5" t="s">
        <v>37</v>
      </c>
      <c r="E2119" s="6"/>
      <c r="F2119" s="27" t="str">
        <f t="shared" si="118"/>
        <v>https://ucanr.edu/sites/WUCOLS/Plant_Search/?step=results&amp;city_id=68&amp;plant_name=</v>
      </c>
      <c r="G2119" s="3" t="s">
        <v>38</v>
      </c>
    </row>
    <row r="2120" spans="1:7" s="4" customFormat="1" x14ac:dyDescent="0.35">
      <c r="A2120" s="2" t="str">
        <f t="shared" si="117"/>
        <v>Yes</v>
      </c>
      <c r="B2120" s="12" t="s">
        <v>4453</v>
      </c>
      <c r="C2120" s="5" t="s">
        <v>4454</v>
      </c>
      <c r="D2120" s="5" t="s">
        <v>62</v>
      </c>
      <c r="E2120" s="6"/>
      <c r="F2120" s="27" t="str">
        <f t="shared" si="118"/>
        <v>https://ucanr.edu/sites/WUCOLS/Plant_Search/?step=results&amp;city_id=68&amp;plant_name=</v>
      </c>
      <c r="G2120" s="3" t="s">
        <v>38</v>
      </c>
    </row>
    <row r="2121" spans="1:7" s="4" customFormat="1" x14ac:dyDescent="0.35">
      <c r="A2121" s="2" t="str">
        <f t="shared" si="117"/>
        <v>Yes</v>
      </c>
      <c r="B2121" s="12" t="s">
        <v>4455</v>
      </c>
      <c r="C2121" s="5" t="s">
        <v>4456</v>
      </c>
      <c r="D2121" s="5" t="s">
        <v>62</v>
      </c>
      <c r="E2121" s="6"/>
      <c r="F2121" s="27" t="str">
        <f t="shared" si="118"/>
        <v>https://ucanr.edu/sites/WUCOLS/Plant_Search/?step=results&amp;city_id=68&amp;plant_name=</v>
      </c>
      <c r="G2121" s="3" t="s">
        <v>38</v>
      </c>
    </row>
    <row r="2122" spans="1:7" s="4" customFormat="1" x14ac:dyDescent="0.35">
      <c r="A2122" s="2" t="str">
        <f t="shared" si="117"/>
        <v>No</v>
      </c>
      <c r="B2122" s="12" t="s">
        <v>4457</v>
      </c>
      <c r="C2122" s="5" t="s">
        <v>4458</v>
      </c>
      <c r="D2122" s="5" t="s">
        <v>37</v>
      </c>
      <c r="E2122" s="6"/>
      <c r="F2122" s="27" t="str">
        <f t="shared" si="118"/>
        <v>https://ucanr.edu/sites/WUCOLS/Plant_Search/?step=results&amp;city_id=68&amp;plant_name=</v>
      </c>
      <c r="G2122" s="3" t="s">
        <v>38</v>
      </c>
    </row>
    <row r="2123" spans="1:7" s="4" customFormat="1" x14ac:dyDescent="0.35">
      <c r="A2123" s="2" t="str">
        <f t="shared" si="117"/>
        <v>Yes</v>
      </c>
      <c r="B2123" s="12" t="s">
        <v>4459</v>
      </c>
      <c r="C2123" s="5" t="s">
        <v>4460</v>
      </c>
      <c r="D2123" s="5" t="s">
        <v>62</v>
      </c>
      <c r="E2123" s="6"/>
      <c r="F2123" s="27" t="str">
        <f t="shared" si="118"/>
        <v>https://ucanr.edu/sites/WUCOLS/Plant_Search/?step=results&amp;city_id=68&amp;plant_name=</v>
      </c>
      <c r="G2123" s="3" t="s">
        <v>38</v>
      </c>
    </row>
    <row r="2124" spans="1:7" s="4" customFormat="1" x14ac:dyDescent="0.35">
      <c r="A2124" s="2" t="str">
        <f t="shared" si="117"/>
        <v>Yes</v>
      </c>
      <c r="B2124" s="12" t="s">
        <v>4461</v>
      </c>
      <c r="C2124" s="5" t="s">
        <v>4462</v>
      </c>
      <c r="D2124" s="5" t="s">
        <v>62</v>
      </c>
      <c r="E2124" s="6"/>
      <c r="F2124" s="27" t="str">
        <f t="shared" si="118"/>
        <v>https://ucanr.edu/sites/WUCOLS/Plant_Search/?step=results&amp;city_id=68&amp;plant_name=</v>
      </c>
      <c r="G2124" s="3" t="s">
        <v>38</v>
      </c>
    </row>
    <row r="2125" spans="1:7" s="4" customFormat="1" x14ac:dyDescent="0.35">
      <c r="A2125" s="2" t="str">
        <f t="shared" si="117"/>
        <v>Yes</v>
      </c>
      <c r="B2125" s="12" t="s">
        <v>4463</v>
      </c>
      <c r="C2125" s="5" t="s">
        <v>4464</v>
      </c>
      <c r="D2125" s="5" t="s">
        <v>62</v>
      </c>
      <c r="E2125" s="6"/>
      <c r="F2125" s="27" t="str">
        <f t="shared" si="118"/>
        <v>https://ucanr.edu/sites/WUCOLS/Plant_Search/?step=results&amp;city_id=68&amp;plant_name=</v>
      </c>
      <c r="G2125" s="3" t="s">
        <v>38</v>
      </c>
    </row>
    <row r="2126" spans="1:7" s="4" customFormat="1" ht="29" x14ac:dyDescent="0.35">
      <c r="A2126" s="2" t="str">
        <f t="shared" si="117"/>
        <v>Yes</v>
      </c>
      <c r="B2126" s="12" t="s">
        <v>4465</v>
      </c>
      <c r="C2126" s="5" t="s">
        <v>4466</v>
      </c>
      <c r="D2126" s="5" t="s">
        <v>62</v>
      </c>
      <c r="E2126" s="6"/>
      <c r="F2126" s="27" t="str">
        <f t="shared" si="118"/>
        <v>https://ucanr.edu/sites/WUCOLS/Plant_Search/?step=results&amp;city_id=68&amp;plant_name=</v>
      </c>
      <c r="G2126" s="3" t="s">
        <v>38</v>
      </c>
    </row>
    <row r="2127" spans="1:7" s="4" customFormat="1" x14ac:dyDescent="0.35">
      <c r="A2127" s="2" t="str">
        <f t="shared" si="117"/>
        <v>Yes</v>
      </c>
      <c r="B2127" s="12" t="s">
        <v>4467</v>
      </c>
      <c r="C2127" s="5" t="s">
        <v>4468</v>
      </c>
      <c r="D2127" s="5" t="s">
        <v>62</v>
      </c>
      <c r="E2127" s="6"/>
      <c r="F2127" s="27" t="str">
        <f t="shared" si="118"/>
        <v>https://ucanr.edu/sites/WUCOLS/Plant_Search/?step=results&amp;city_id=68&amp;plant_name=</v>
      </c>
      <c r="G2127" s="3" t="s">
        <v>38</v>
      </c>
    </row>
    <row r="2128" spans="1:7" s="4" customFormat="1" x14ac:dyDescent="0.35">
      <c r="A2128" s="2" t="str">
        <f t="shared" si="117"/>
        <v>No</v>
      </c>
      <c r="B2128" s="12" t="s">
        <v>4469</v>
      </c>
      <c r="C2128" s="5" t="s">
        <v>4470</v>
      </c>
      <c r="D2128" s="5" t="s">
        <v>37</v>
      </c>
      <c r="E2128" s="6"/>
      <c r="F2128" s="27" t="str">
        <f t="shared" si="118"/>
        <v>https://ucanr.edu/sites/WUCOLS/Plant_Search/?step=results&amp;city_id=68&amp;plant_name=</v>
      </c>
      <c r="G2128" s="3" t="s">
        <v>38</v>
      </c>
    </row>
    <row r="2129" spans="1:7" s="4" customFormat="1" x14ac:dyDescent="0.35">
      <c r="A2129" s="2" t="str">
        <f t="shared" si="117"/>
        <v>No</v>
      </c>
      <c r="B2129" s="12" t="s">
        <v>4471</v>
      </c>
      <c r="C2129" s="5" t="s">
        <v>4472</v>
      </c>
      <c r="D2129" s="5" t="s">
        <v>37</v>
      </c>
      <c r="E2129" s="6"/>
      <c r="F2129" s="27" t="str">
        <f t="shared" si="118"/>
        <v>https://ucanr.edu/sites/WUCOLS/Plant_Search/?step=results&amp;city_id=68&amp;plant_name=</v>
      </c>
      <c r="G2129" s="3" t="s">
        <v>38</v>
      </c>
    </row>
    <row r="2130" spans="1:7" s="4" customFormat="1" x14ac:dyDescent="0.35">
      <c r="A2130" s="2" t="str">
        <f t="shared" si="117"/>
        <v>No</v>
      </c>
      <c r="B2130" s="12" t="s">
        <v>4473</v>
      </c>
      <c r="C2130" s="5" t="s">
        <v>4474</v>
      </c>
      <c r="D2130" s="5" t="s">
        <v>43</v>
      </c>
      <c r="E2130" s="6"/>
      <c r="F2130" s="27" t="str">
        <f t="shared" si="118"/>
        <v>https://ucanr.edu/sites/WUCOLS/Plant_Search/?step=results&amp;city_id=68&amp;plant_name=</v>
      </c>
      <c r="G2130" s="3" t="s">
        <v>38</v>
      </c>
    </row>
    <row r="2131" spans="1:7" s="4" customFormat="1" x14ac:dyDescent="0.35">
      <c r="A2131" s="2" t="str">
        <f t="shared" si="117"/>
        <v>No</v>
      </c>
      <c r="B2131" s="12" t="s">
        <v>4475</v>
      </c>
      <c r="C2131" s="5" t="s">
        <v>4476</v>
      </c>
      <c r="D2131" s="5" t="s">
        <v>37</v>
      </c>
      <c r="E2131" s="6"/>
      <c r="F2131" s="27" t="str">
        <f t="shared" si="118"/>
        <v>https://ucanr.edu/sites/WUCOLS/Plant_Search/?step=results&amp;city_id=68&amp;plant_name=</v>
      </c>
      <c r="G2131" s="3" t="s">
        <v>38</v>
      </c>
    </row>
    <row r="2132" spans="1:7" s="4" customFormat="1" x14ac:dyDescent="0.35">
      <c r="A2132" s="2" t="str">
        <f t="shared" si="117"/>
        <v>No</v>
      </c>
      <c r="B2132" s="12" t="s">
        <v>4477</v>
      </c>
      <c r="C2132" s="5" t="s">
        <v>4478</v>
      </c>
      <c r="D2132" s="5" t="s">
        <v>84</v>
      </c>
      <c r="E2132" s="6"/>
      <c r="F2132" s="27" t="str">
        <f t="shared" si="118"/>
        <v>https://ucanr.edu/sites/WUCOLS/Plant_Search/?step=results&amp;city_id=68&amp;plant_name=</v>
      </c>
      <c r="G2132" s="3" t="s">
        <v>38</v>
      </c>
    </row>
    <row r="2133" spans="1:7" s="4" customFormat="1" x14ac:dyDescent="0.35">
      <c r="A2133" s="2" t="str">
        <f t="shared" si="117"/>
        <v>No</v>
      </c>
      <c r="B2133" s="12" t="s">
        <v>4479</v>
      </c>
      <c r="C2133" s="5" t="s">
        <v>4480</v>
      </c>
      <c r="D2133" s="5" t="s">
        <v>84</v>
      </c>
      <c r="E2133" s="6"/>
      <c r="F2133" s="27" t="str">
        <f t="shared" si="118"/>
        <v>https://ucanr.edu/sites/WUCOLS/Plant_Search/?step=results&amp;city_id=68&amp;plant_name=</v>
      </c>
      <c r="G2133" s="3" t="s">
        <v>38</v>
      </c>
    </row>
    <row r="2134" spans="1:7" s="4" customFormat="1" x14ac:dyDescent="0.35">
      <c r="A2134" s="2" t="str">
        <f t="shared" ref="A2134:A2165" si="119">IF(OR(ISNUMBER(SEARCH("low",D2134))), "Yes", "No")</f>
        <v>No</v>
      </c>
      <c r="B2134" s="12" t="s">
        <v>4481</v>
      </c>
      <c r="C2134" s="5" t="s">
        <v>4482</v>
      </c>
      <c r="D2134" s="5" t="s">
        <v>84</v>
      </c>
      <c r="E2134" s="6"/>
      <c r="F2134" s="27" t="str">
        <f t="shared" si="118"/>
        <v>https://ucanr.edu/sites/WUCOLS/Plant_Search/?step=results&amp;city_id=68&amp;plant_name=</v>
      </c>
      <c r="G2134" s="3" t="s">
        <v>38</v>
      </c>
    </row>
    <row r="2135" spans="1:7" s="4" customFormat="1" x14ac:dyDescent="0.35">
      <c r="A2135" s="2" t="str">
        <f t="shared" si="119"/>
        <v>No</v>
      </c>
      <c r="B2135" s="12" t="s">
        <v>4483</v>
      </c>
      <c r="C2135" s="5" t="s">
        <v>4484</v>
      </c>
      <c r="D2135" s="5" t="s">
        <v>84</v>
      </c>
      <c r="E2135" s="6"/>
      <c r="F2135" s="27" t="str">
        <f t="shared" si="118"/>
        <v>https://ucanr.edu/sites/WUCOLS/Plant_Search/?step=results&amp;city_id=68&amp;plant_name=</v>
      </c>
      <c r="G2135" s="3" t="s">
        <v>38</v>
      </c>
    </row>
    <row r="2136" spans="1:7" s="4" customFormat="1" x14ac:dyDescent="0.35">
      <c r="A2136" s="2" t="str">
        <f t="shared" si="119"/>
        <v>No</v>
      </c>
      <c r="B2136" s="12" t="s">
        <v>4485</v>
      </c>
      <c r="C2136" s="5" t="s">
        <v>4486</v>
      </c>
      <c r="D2136" s="5" t="s">
        <v>37</v>
      </c>
      <c r="E2136" s="6" t="s">
        <v>65</v>
      </c>
      <c r="F2136" s="27" t="s">
        <v>4487</v>
      </c>
      <c r="G2136" s="3"/>
    </row>
    <row r="2137" spans="1:7" s="4" customFormat="1" x14ac:dyDescent="0.35">
      <c r="A2137" s="2" t="str">
        <f t="shared" si="119"/>
        <v>Yes</v>
      </c>
      <c r="B2137" s="12" t="s">
        <v>4488</v>
      </c>
      <c r="C2137" s="5" t="s">
        <v>4489</v>
      </c>
      <c r="D2137" s="5" t="s">
        <v>62</v>
      </c>
      <c r="E2137" s="6"/>
      <c r="F2137" s="27" t="str">
        <f t="shared" ref="F2137:F2200" si="120">HYPERLINK(G2137)</f>
        <v>https://ucanr.edu/sites/WUCOLS/Plant_Search/?step=results&amp;city_id=68&amp;plant_name=</v>
      </c>
      <c r="G2137" s="3" t="s">
        <v>38</v>
      </c>
    </row>
    <row r="2138" spans="1:7" s="4" customFormat="1" x14ac:dyDescent="0.35">
      <c r="A2138" s="2" t="str">
        <f t="shared" si="119"/>
        <v>No</v>
      </c>
      <c r="B2138" s="12" t="s">
        <v>4490</v>
      </c>
      <c r="C2138" s="5" t="s">
        <v>4491</v>
      </c>
      <c r="D2138" s="5" t="s">
        <v>37</v>
      </c>
      <c r="E2138" s="6" t="s">
        <v>65</v>
      </c>
      <c r="F2138" s="27" t="str">
        <f t="shared" si="120"/>
        <v>https://ucanr.edu/sites/WUCOLS/Plant_Search/?step=results&amp;city_id=68&amp;plant_name=</v>
      </c>
      <c r="G2138" s="3" t="s">
        <v>38</v>
      </c>
    </row>
    <row r="2139" spans="1:7" s="4" customFormat="1" x14ac:dyDescent="0.35">
      <c r="A2139" s="2" t="str">
        <f t="shared" si="119"/>
        <v>No</v>
      </c>
      <c r="B2139" s="12" t="s">
        <v>4492</v>
      </c>
      <c r="C2139" s="5" t="s">
        <v>4491</v>
      </c>
      <c r="D2139" s="5" t="s">
        <v>37</v>
      </c>
      <c r="E2139" s="6" t="s">
        <v>65</v>
      </c>
      <c r="F2139" s="27" t="str">
        <f t="shared" si="120"/>
        <v>https://ucanr.edu/sites/WUCOLS/Plant_Search/?step=results&amp;city_id=68&amp;plant_name=</v>
      </c>
      <c r="G2139" s="3" t="s">
        <v>38</v>
      </c>
    </row>
    <row r="2140" spans="1:7" s="4" customFormat="1" x14ac:dyDescent="0.35">
      <c r="A2140" s="2" t="str">
        <f t="shared" si="119"/>
        <v>No</v>
      </c>
      <c r="B2140" s="12" t="s">
        <v>4493</v>
      </c>
      <c r="C2140" s="5" t="s">
        <v>4494</v>
      </c>
      <c r="D2140" s="5" t="s">
        <v>43</v>
      </c>
      <c r="E2140" s="6"/>
      <c r="F2140" s="27" t="str">
        <f t="shared" si="120"/>
        <v>https://ucanr.edu/sites/WUCOLS/Plant_Search/?step=results&amp;city_id=68&amp;plant_name=</v>
      </c>
      <c r="G2140" s="3" t="s">
        <v>38</v>
      </c>
    </row>
    <row r="2141" spans="1:7" s="4" customFormat="1" x14ac:dyDescent="0.35">
      <c r="A2141" s="2" t="str">
        <f t="shared" si="119"/>
        <v>No</v>
      </c>
      <c r="B2141" s="12" t="s">
        <v>4495</v>
      </c>
      <c r="C2141" s="5" t="s">
        <v>4496</v>
      </c>
      <c r="D2141" s="5" t="s">
        <v>37</v>
      </c>
      <c r="E2141" s="6"/>
      <c r="F2141" s="27" t="str">
        <f t="shared" si="120"/>
        <v>https://ucanr.edu/sites/WUCOLS/Plant_Search/?step=results&amp;city_id=68&amp;plant_name=</v>
      </c>
      <c r="G2141" s="3" t="s">
        <v>38</v>
      </c>
    </row>
    <row r="2142" spans="1:7" s="4" customFormat="1" x14ac:dyDescent="0.35">
      <c r="A2142" s="2" t="str">
        <f t="shared" si="119"/>
        <v>No</v>
      </c>
      <c r="B2142" s="12" t="s">
        <v>4497</v>
      </c>
      <c r="C2142" s="5" t="s">
        <v>4498</v>
      </c>
      <c r="D2142" s="5" t="s">
        <v>37</v>
      </c>
      <c r="E2142" s="6"/>
      <c r="F2142" s="27" t="str">
        <f t="shared" si="120"/>
        <v>https://ucanr.edu/sites/WUCOLS/Plant_Search/?step=results&amp;city_id=68&amp;plant_name=</v>
      </c>
      <c r="G2142" s="3" t="s">
        <v>38</v>
      </c>
    </row>
    <row r="2143" spans="1:7" s="4" customFormat="1" x14ac:dyDescent="0.35">
      <c r="A2143" s="2" t="str">
        <f t="shared" si="119"/>
        <v>No</v>
      </c>
      <c r="B2143" s="12" t="s">
        <v>4499</v>
      </c>
      <c r="C2143" s="5" t="s">
        <v>4500</v>
      </c>
      <c r="D2143" s="5" t="s">
        <v>43</v>
      </c>
      <c r="E2143" s="6" t="s">
        <v>65</v>
      </c>
      <c r="F2143" s="27" t="str">
        <f t="shared" si="120"/>
        <v>https://ucanr.edu/sites/WUCOLS/Plant_Search/?step=results&amp;city_id=68&amp;plant_name=</v>
      </c>
      <c r="G2143" s="3" t="s">
        <v>38</v>
      </c>
    </row>
    <row r="2144" spans="1:7" s="4" customFormat="1" ht="29" x14ac:dyDescent="0.35">
      <c r="A2144" s="2" t="str">
        <f t="shared" si="119"/>
        <v>No</v>
      </c>
      <c r="B2144" s="12" t="s">
        <v>4501</v>
      </c>
      <c r="C2144" s="5" t="s">
        <v>4502</v>
      </c>
      <c r="D2144" s="5" t="s">
        <v>303</v>
      </c>
      <c r="E2144" s="6" t="s">
        <v>65</v>
      </c>
      <c r="F2144" s="27" t="str">
        <f t="shared" si="120"/>
        <v>https://ucanr.edu/sites/WUCOLS/Plant_Search/?step=results&amp;city_id=68&amp;plant_name=</v>
      </c>
      <c r="G2144" s="3" t="s">
        <v>38</v>
      </c>
    </row>
    <row r="2145" spans="1:8" s="4" customFormat="1" x14ac:dyDescent="0.35">
      <c r="A2145" s="2" t="str">
        <f t="shared" si="119"/>
        <v>No</v>
      </c>
      <c r="B2145" s="12" t="s">
        <v>4503</v>
      </c>
      <c r="C2145" s="5" t="s">
        <v>4504</v>
      </c>
      <c r="D2145" s="5" t="s">
        <v>37</v>
      </c>
      <c r="E2145" s="6" t="s">
        <v>65</v>
      </c>
      <c r="F2145" s="27" t="str">
        <f t="shared" si="120"/>
        <v>https://ucanr.edu/sites/WUCOLS/Plant_Search/?step=results&amp;city_id=68&amp;plant_name=</v>
      </c>
      <c r="G2145" s="3" t="s">
        <v>38</v>
      </c>
    </row>
    <row r="2146" spans="1:8" s="4" customFormat="1" x14ac:dyDescent="0.35">
      <c r="A2146" s="2" t="str">
        <f t="shared" si="119"/>
        <v>No</v>
      </c>
      <c r="B2146" s="12" t="s">
        <v>4505</v>
      </c>
      <c r="C2146" s="5" t="s">
        <v>4506</v>
      </c>
      <c r="D2146" s="5" t="s">
        <v>43</v>
      </c>
      <c r="E2146" s="6" t="s">
        <v>65</v>
      </c>
      <c r="F2146" s="27" t="str">
        <f t="shared" si="120"/>
        <v>https://ucanr.edu/sites/WUCOLS/Plant_Search/?step=results&amp;city_id=68&amp;plant_name=</v>
      </c>
      <c r="G2146" s="3" t="s">
        <v>38</v>
      </c>
    </row>
    <row r="2147" spans="1:8" s="4" customFormat="1" x14ac:dyDescent="0.35">
      <c r="A2147" s="2" t="str">
        <f t="shared" si="119"/>
        <v>No</v>
      </c>
      <c r="B2147" s="12" t="s">
        <v>4507</v>
      </c>
      <c r="C2147" s="5" t="s">
        <v>4508</v>
      </c>
      <c r="D2147" s="5" t="s">
        <v>3229</v>
      </c>
      <c r="E2147" s="6" t="s">
        <v>65</v>
      </c>
      <c r="F2147" s="27" t="str">
        <f t="shared" si="120"/>
        <v>https://calscape.org/loc-California/Juncus-occidentalis-(Slender-Juncus-Rush)?srchcr=sc6349e28bc48b0</v>
      </c>
      <c r="G2147" s="3" t="s">
        <v>4509</v>
      </c>
    </row>
    <row r="2148" spans="1:8" s="4" customFormat="1" x14ac:dyDescent="0.35">
      <c r="A2148" s="2" t="str">
        <f t="shared" si="119"/>
        <v>No</v>
      </c>
      <c r="B2148" s="12" t="s">
        <v>4510</v>
      </c>
      <c r="C2148" s="5" t="s">
        <v>4511</v>
      </c>
      <c r="D2148" s="5" t="s">
        <v>37</v>
      </c>
      <c r="E2148" s="6"/>
      <c r="F2148" s="27" t="str">
        <f t="shared" si="120"/>
        <v>https://ucanr.edu/sites/WUCOLS/Plant_Search/?step=results&amp;city_id=68&amp;plant_name=</v>
      </c>
      <c r="G2148" s="3" t="s">
        <v>38</v>
      </c>
    </row>
    <row r="2149" spans="1:8" s="4" customFormat="1" x14ac:dyDescent="0.35">
      <c r="A2149" s="2" t="str">
        <f t="shared" si="119"/>
        <v>Yes</v>
      </c>
      <c r="B2149" s="12" t="s">
        <v>4512</v>
      </c>
      <c r="C2149" s="5" t="s">
        <v>4513</v>
      </c>
      <c r="D2149" s="5" t="s">
        <v>62</v>
      </c>
      <c r="E2149" s="6" t="s">
        <v>65</v>
      </c>
      <c r="F2149" s="27" t="str">
        <f t="shared" si="120"/>
        <v>https://calscape.org/loc-California/Juncus%20patens%20(Common%20Rush)?newsearch=1</v>
      </c>
      <c r="G2149" s="3" t="s">
        <v>4514</v>
      </c>
    </row>
    <row r="2150" spans="1:8" s="4" customFormat="1" x14ac:dyDescent="0.35">
      <c r="A2150" s="2" t="str">
        <f t="shared" si="119"/>
        <v>No</v>
      </c>
      <c r="B2150" s="1" t="s">
        <v>4515</v>
      </c>
      <c r="C2150" t="s">
        <v>4516</v>
      </c>
      <c r="D2150" s="9" t="s">
        <v>37</v>
      </c>
      <c r="E2150" s="2"/>
      <c r="F2150" s="27" t="str">
        <f t="shared" si="120"/>
        <v>https://www.ebmud.com/application/files/5816/1834/1469/List-of-Non-Qualifying-plants.pdf</v>
      </c>
      <c r="G2150" s="3" t="s">
        <v>253</v>
      </c>
      <c r="H2150" t="s">
        <v>254</v>
      </c>
    </row>
    <row r="2151" spans="1:8" s="4" customFormat="1" x14ac:dyDescent="0.35">
      <c r="A2151" s="2" t="str">
        <f t="shared" si="119"/>
        <v>No</v>
      </c>
      <c r="B2151" s="12" t="s">
        <v>4517</v>
      </c>
      <c r="C2151" s="5" t="s">
        <v>4518</v>
      </c>
      <c r="D2151" s="5" t="s">
        <v>37</v>
      </c>
      <c r="E2151" s="6" t="s">
        <v>65</v>
      </c>
      <c r="F2151" s="27" t="str">
        <f t="shared" si="120"/>
        <v>https://ucanr.edu/sites/WUCOLS/Plant_Search/?step=results&amp;city_id=68&amp;plant_name=</v>
      </c>
      <c r="G2151" s="3" t="s">
        <v>38</v>
      </c>
    </row>
    <row r="2152" spans="1:8" s="4" customFormat="1" x14ac:dyDescent="0.35">
      <c r="A2152" s="2" t="str">
        <f t="shared" si="119"/>
        <v>Yes</v>
      </c>
      <c r="B2152" s="12" t="s">
        <v>4519</v>
      </c>
      <c r="C2152" s="5" t="s">
        <v>4520</v>
      </c>
      <c r="D2152" s="5" t="s">
        <v>62</v>
      </c>
      <c r="E2152" s="6" t="s">
        <v>65</v>
      </c>
      <c r="F2152" s="27" t="str">
        <f t="shared" si="120"/>
        <v>https://ucanr.edu/sites/WUCOLS/Plant_Search/?step=results&amp;city_id=68&amp;plant_name=</v>
      </c>
      <c r="G2152" s="3" t="s">
        <v>38</v>
      </c>
    </row>
    <row r="2153" spans="1:8" s="4" customFormat="1" x14ac:dyDescent="0.35">
      <c r="A2153" s="2" t="str">
        <f t="shared" si="119"/>
        <v>Yes</v>
      </c>
      <c r="B2153" s="12" t="s">
        <v>4521</v>
      </c>
      <c r="C2153" s="5" t="s">
        <v>4522</v>
      </c>
      <c r="D2153" s="5" t="s">
        <v>62</v>
      </c>
      <c r="E2153" s="6"/>
      <c r="F2153" s="27" t="str">
        <f t="shared" si="120"/>
        <v>https://ucanr.edu/sites/WUCOLS/Plant_Search/?step=results&amp;city_id=68&amp;plant_name=</v>
      </c>
      <c r="G2153" s="3" t="s">
        <v>38</v>
      </c>
    </row>
    <row r="2154" spans="1:8" s="4" customFormat="1" x14ac:dyDescent="0.35">
      <c r="A2154" s="2" t="str">
        <f t="shared" si="119"/>
        <v>Yes</v>
      </c>
      <c r="B2154" s="12" t="s">
        <v>4523</v>
      </c>
      <c r="C2154" s="5" t="s">
        <v>4524</v>
      </c>
      <c r="D2154" s="5" t="s">
        <v>62</v>
      </c>
      <c r="E2154" s="6"/>
      <c r="F2154" s="27" t="str">
        <f t="shared" si="120"/>
        <v>https://ucanr.edu/sites/WUCOLS/Plant_Search/?step=results&amp;city_id=68&amp;plant_name=</v>
      </c>
      <c r="G2154" s="3" t="s">
        <v>38</v>
      </c>
    </row>
    <row r="2155" spans="1:8" s="4" customFormat="1" x14ac:dyDescent="0.35">
      <c r="A2155" s="2" t="str">
        <f t="shared" si="119"/>
        <v>No</v>
      </c>
      <c r="B2155" s="12" t="s">
        <v>4525</v>
      </c>
      <c r="C2155" s="5" t="s">
        <v>4526</v>
      </c>
      <c r="D2155" s="5" t="s">
        <v>43</v>
      </c>
      <c r="E2155" s="6"/>
      <c r="F2155" s="27" t="str">
        <f t="shared" si="120"/>
        <v>https://ucanr.edu/sites/WUCOLS/Plant_Search/?step=results&amp;city_id=68&amp;plant_name=</v>
      </c>
      <c r="G2155" s="3" t="s">
        <v>38</v>
      </c>
    </row>
    <row r="2156" spans="1:8" s="4" customFormat="1" x14ac:dyDescent="0.35">
      <c r="A2156" s="2" t="str">
        <f t="shared" si="119"/>
        <v>No</v>
      </c>
      <c r="B2156" s="12" t="s">
        <v>4527</v>
      </c>
      <c r="C2156" s="5" t="s">
        <v>4528</v>
      </c>
      <c r="D2156" s="5" t="s">
        <v>37</v>
      </c>
      <c r="E2156" s="6"/>
      <c r="F2156" s="27" t="str">
        <f t="shared" si="120"/>
        <v>https://ucanr.edu/sites/WUCOLS/Plant_Search/?step=results&amp;city_id=68&amp;plant_name=</v>
      </c>
      <c r="G2156" s="3" t="s">
        <v>38</v>
      </c>
    </row>
    <row r="2157" spans="1:8" s="4" customFormat="1" ht="29" x14ac:dyDescent="0.35">
      <c r="A2157" s="2" t="str">
        <f t="shared" si="119"/>
        <v>Yes</v>
      </c>
      <c r="B2157" s="12" t="s">
        <v>4529</v>
      </c>
      <c r="C2157" s="5" t="s">
        <v>4530</v>
      </c>
      <c r="D2157" s="5" t="s">
        <v>68</v>
      </c>
      <c r="E2157" s="6" t="s">
        <v>65</v>
      </c>
      <c r="F2157" s="27" t="str">
        <f t="shared" si="120"/>
        <v>https://ucanr.edu/sites/WUCOLS/Plant_Search/?step=results&amp;city_id=68&amp;plant_name=</v>
      </c>
      <c r="G2157" s="3" t="s">
        <v>38</v>
      </c>
    </row>
    <row r="2158" spans="1:8" s="4" customFormat="1" x14ac:dyDescent="0.35">
      <c r="A2158" s="2" t="str">
        <f t="shared" si="119"/>
        <v>No</v>
      </c>
      <c r="B2158" s="12" t="s">
        <v>4531</v>
      </c>
      <c r="C2158" s="5" t="s">
        <v>4532</v>
      </c>
      <c r="D2158" s="5" t="s">
        <v>43</v>
      </c>
      <c r="E2158" s="6"/>
      <c r="F2158" s="27" t="str">
        <f t="shared" si="120"/>
        <v>https://ucanr.edu/sites/WUCOLS/Plant_Search/?step=results&amp;city_id=68&amp;plant_name=</v>
      </c>
      <c r="G2158" s="3" t="s">
        <v>38</v>
      </c>
    </row>
    <row r="2159" spans="1:8" s="4" customFormat="1" x14ac:dyDescent="0.35">
      <c r="A2159" s="2" t="str">
        <f t="shared" si="119"/>
        <v>No</v>
      </c>
      <c r="B2159" s="12" t="s">
        <v>4533</v>
      </c>
      <c r="C2159" s="5" t="s">
        <v>4534</v>
      </c>
      <c r="D2159" s="5" t="s">
        <v>37</v>
      </c>
      <c r="E2159" s="6"/>
      <c r="F2159" s="27" t="str">
        <f t="shared" si="120"/>
        <v>https://ucanr.edu/sites/WUCOLS/Plant_Search/?step=results&amp;city_id=68&amp;plant_name=</v>
      </c>
      <c r="G2159" s="3" t="s">
        <v>38</v>
      </c>
    </row>
    <row r="2160" spans="1:8" s="4" customFormat="1" x14ac:dyDescent="0.35">
      <c r="A2160" s="2" t="str">
        <f t="shared" si="119"/>
        <v>No</v>
      </c>
      <c r="B2160" s="12" t="s">
        <v>4535</v>
      </c>
      <c r="C2160" s="5" t="s">
        <v>4536</v>
      </c>
      <c r="D2160" s="5" t="s">
        <v>43</v>
      </c>
      <c r="E2160" s="6"/>
      <c r="F2160" s="27" t="str">
        <f t="shared" si="120"/>
        <v>https://ucanr.edu/sites/WUCOLS/Plant_Search/?step=results&amp;city_id=68&amp;plant_name=</v>
      </c>
      <c r="G2160" s="3" t="s">
        <v>38</v>
      </c>
    </row>
    <row r="2161" spans="1:7" s="4" customFormat="1" x14ac:dyDescent="0.35">
      <c r="A2161" s="2" t="str">
        <f t="shared" si="119"/>
        <v>No</v>
      </c>
      <c r="B2161" s="12" t="s">
        <v>4537</v>
      </c>
      <c r="C2161" s="5" t="s">
        <v>4538</v>
      </c>
      <c r="D2161" s="5" t="s">
        <v>43</v>
      </c>
      <c r="E2161" s="6"/>
      <c r="F2161" s="27" t="str">
        <f t="shared" si="120"/>
        <v>https://ucanr.edu/sites/WUCOLS/Plant_Search/?step=results&amp;city_id=68&amp;plant_name=</v>
      </c>
      <c r="G2161" s="3" t="s">
        <v>38</v>
      </c>
    </row>
    <row r="2162" spans="1:7" s="4" customFormat="1" x14ac:dyDescent="0.35">
      <c r="A2162" s="2" t="str">
        <f t="shared" si="119"/>
        <v>No</v>
      </c>
      <c r="B2162" s="12" t="s">
        <v>4539</v>
      </c>
      <c r="C2162" s="5" t="s">
        <v>4540</v>
      </c>
      <c r="D2162" s="5" t="s">
        <v>43</v>
      </c>
      <c r="E2162" s="6"/>
      <c r="F2162" s="27" t="str">
        <f t="shared" si="120"/>
        <v>https://ucanr.edu/sites/WUCOLS/Plant_Search/?step=results&amp;city_id=68&amp;plant_name=</v>
      </c>
      <c r="G2162" s="3" t="s">
        <v>38</v>
      </c>
    </row>
    <row r="2163" spans="1:7" s="4" customFormat="1" x14ac:dyDescent="0.35">
      <c r="A2163" s="2" t="str">
        <f t="shared" si="119"/>
        <v>No</v>
      </c>
      <c r="B2163" s="12" t="s">
        <v>4541</v>
      </c>
      <c r="C2163" s="5" t="s">
        <v>4478</v>
      </c>
      <c r="D2163" s="5" t="s">
        <v>43</v>
      </c>
      <c r="E2163" s="6"/>
      <c r="F2163" s="27" t="str">
        <f t="shared" si="120"/>
        <v>https://ucanr.edu/sites/WUCOLS/Plant_Search/?step=results&amp;city_id=68&amp;plant_name=</v>
      </c>
      <c r="G2163" s="3" t="s">
        <v>38</v>
      </c>
    </row>
    <row r="2164" spans="1:7" s="4" customFormat="1" x14ac:dyDescent="0.35">
      <c r="A2164" s="2" t="str">
        <f t="shared" si="119"/>
        <v>No</v>
      </c>
      <c r="B2164" s="12" t="s">
        <v>4542</v>
      </c>
      <c r="C2164" s="5" t="s">
        <v>4543</v>
      </c>
      <c r="D2164" s="5" t="s">
        <v>43</v>
      </c>
      <c r="E2164" s="6"/>
      <c r="F2164" s="27" t="str">
        <f t="shared" si="120"/>
        <v>https://ucanr.edu/sites/WUCOLS/Plant_Search/?step=results&amp;city_id=68&amp;plant_name=</v>
      </c>
      <c r="G2164" s="3" t="s">
        <v>38</v>
      </c>
    </row>
    <row r="2165" spans="1:7" s="4" customFormat="1" x14ac:dyDescent="0.35">
      <c r="A2165" s="2" t="str">
        <f t="shared" si="119"/>
        <v>No</v>
      </c>
      <c r="B2165" s="12" t="s">
        <v>4544</v>
      </c>
      <c r="C2165" s="5" t="s">
        <v>4545</v>
      </c>
      <c r="D2165" s="5" t="s">
        <v>84</v>
      </c>
      <c r="E2165" s="6"/>
      <c r="F2165" s="27" t="str">
        <f t="shared" si="120"/>
        <v>https://ucanr.edu/sites/WUCOLS/Plant_Search/?step=results&amp;city_id=68&amp;plant_name=</v>
      </c>
      <c r="G2165" s="3" t="s">
        <v>38</v>
      </c>
    </row>
    <row r="2166" spans="1:7" s="4" customFormat="1" x14ac:dyDescent="0.35">
      <c r="A2166" s="2" t="str">
        <f t="shared" ref="A2166:A2191" si="121">IF(OR(ISNUMBER(SEARCH("low",D2166))), "Yes", "No")</f>
        <v>No</v>
      </c>
      <c r="B2166" s="12" t="s">
        <v>4546</v>
      </c>
      <c r="C2166" s="5" t="s">
        <v>4547</v>
      </c>
      <c r="D2166" s="5" t="s">
        <v>43</v>
      </c>
      <c r="E2166" s="6"/>
      <c r="F2166" s="27" t="str">
        <f t="shared" si="120"/>
        <v>https://ucanr.edu/sites/WUCOLS/Plant_Search/?step=results&amp;city_id=68&amp;plant_name=</v>
      </c>
      <c r="G2166" s="3" t="s">
        <v>38</v>
      </c>
    </row>
    <row r="2167" spans="1:7" s="4" customFormat="1" x14ac:dyDescent="0.35">
      <c r="A2167" s="2" t="str">
        <f t="shared" si="121"/>
        <v>Yes</v>
      </c>
      <c r="B2167" s="12" t="s">
        <v>4548</v>
      </c>
      <c r="C2167" s="5" t="s">
        <v>4549</v>
      </c>
      <c r="D2167" s="5" t="s">
        <v>62</v>
      </c>
      <c r="E2167" s="6"/>
      <c r="F2167" s="27" t="str">
        <f t="shared" si="120"/>
        <v>https://ucanr.edu/sites/WUCOLS/Plant_Search/?step=results&amp;city_id=68&amp;plant_name=</v>
      </c>
      <c r="G2167" s="3" t="s">
        <v>38</v>
      </c>
    </row>
    <row r="2168" spans="1:7" s="4" customFormat="1" x14ac:dyDescent="0.35">
      <c r="A2168" s="2" t="str">
        <f t="shared" si="121"/>
        <v>No</v>
      </c>
      <c r="B2168" s="12" t="s">
        <v>4550</v>
      </c>
      <c r="C2168" s="5" t="s">
        <v>4551</v>
      </c>
      <c r="D2168" s="5" t="s">
        <v>43</v>
      </c>
      <c r="E2168" s="6"/>
      <c r="F2168" s="27" t="str">
        <f t="shared" si="120"/>
        <v>https://ucanr.edu/sites/WUCOLS/Plant_Search/?step=results&amp;city_id=68&amp;plant_name=</v>
      </c>
      <c r="G2168" s="3" t="s">
        <v>38</v>
      </c>
    </row>
    <row r="2169" spans="1:7" s="4" customFormat="1" x14ac:dyDescent="0.35">
      <c r="A2169" s="2" t="str">
        <f t="shared" si="121"/>
        <v>No</v>
      </c>
      <c r="B2169" s="12" t="s">
        <v>4552</v>
      </c>
      <c r="C2169" s="5" t="s">
        <v>4536</v>
      </c>
      <c r="D2169" s="5" t="s">
        <v>37</v>
      </c>
      <c r="E2169" s="6"/>
      <c r="F2169" s="27" t="str">
        <f t="shared" si="120"/>
        <v>https://ucanr.edu/sites/WUCOLS/Plant_Search/?step=results&amp;city_id=68&amp;plant_name=</v>
      </c>
      <c r="G2169" s="3" t="s">
        <v>38</v>
      </c>
    </row>
    <row r="2170" spans="1:7" s="4" customFormat="1" x14ac:dyDescent="0.35">
      <c r="A2170" s="2" t="str">
        <f t="shared" si="121"/>
        <v>No</v>
      </c>
      <c r="B2170" s="12" t="s">
        <v>4553</v>
      </c>
      <c r="C2170" s="5" t="s">
        <v>4554</v>
      </c>
      <c r="D2170" s="5" t="s">
        <v>37</v>
      </c>
      <c r="E2170" s="6"/>
      <c r="F2170" s="27" t="str">
        <f t="shared" si="120"/>
        <v>https://ucanr.edu/sites/WUCOLS/Plant_Search/?step=results&amp;city_id=68&amp;plant_name=</v>
      </c>
      <c r="G2170" s="3" t="s">
        <v>38</v>
      </c>
    </row>
    <row r="2171" spans="1:7" s="4" customFormat="1" x14ac:dyDescent="0.35">
      <c r="A2171" s="2" t="str">
        <f t="shared" si="121"/>
        <v>Yes</v>
      </c>
      <c r="B2171" s="12" t="s">
        <v>4555</v>
      </c>
      <c r="C2171" s="5" t="s">
        <v>4556</v>
      </c>
      <c r="D2171" s="5" t="s">
        <v>62</v>
      </c>
      <c r="E2171" s="6" t="s">
        <v>65</v>
      </c>
      <c r="F2171" s="27" t="str">
        <f t="shared" si="120"/>
        <v>https://ucanr.edu/sites/WUCOLS/Plant_Search/?step=results&amp;city_id=68&amp;plant_name=</v>
      </c>
      <c r="G2171" s="3" t="s">
        <v>38</v>
      </c>
    </row>
    <row r="2172" spans="1:7" s="4" customFormat="1" x14ac:dyDescent="0.35">
      <c r="A2172" s="2" t="str">
        <f t="shared" si="121"/>
        <v>Yes</v>
      </c>
      <c r="B2172" s="12" t="s">
        <v>4557</v>
      </c>
      <c r="C2172" s="5" t="s">
        <v>4558</v>
      </c>
      <c r="D2172" s="5" t="s">
        <v>62</v>
      </c>
      <c r="E2172" s="6" t="s">
        <v>65</v>
      </c>
      <c r="F2172" s="27" t="str">
        <f t="shared" si="120"/>
        <v>https://ucanr.edu/sites/WUCOLS/Plant_Search/?step=results&amp;city_id=68&amp;plant_name=</v>
      </c>
      <c r="G2172" s="3" t="s">
        <v>38</v>
      </c>
    </row>
    <row r="2173" spans="1:7" s="4" customFormat="1" x14ac:dyDescent="0.35">
      <c r="A2173" s="2" t="str">
        <f t="shared" si="121"/>
        <v>Yes</v>
      </c>
      <c r="B2173" s="12" t="s">
        <v>4559</v>
      </c>
      <c r="C2173" s="5" t="s">
        <v>4560</v>
      </c>
      <c r="D2173" s="5" t="s">
        <v>62</v>
      </c>
      <c r="E2173" s="6" t="s">
        <v>65</v>
      </c>
      <c r="F2173" s="27" t="str">
        <f t="shared" si="120"/>
        <v>https://ucanr.edu/sites/WUCOLS/Plant_Search/?step=results&amp;city_id=68&amp;plant_name=</v>
      </c>
      <c r="G2173" s="3" t="s">
        <v>38</v>
      </c>
    </row>
    <row r="2174" spans="1:7" s="4" customFormat="1" x14ac:dyDescent="0.35">
      <c r="A2174" s="2" t="str">
        <f t="shared" si="121"/>
        <v>No</v>
      </c>
      <c r="B2174" s="12" t="s">
        <v>4561</v>
      </c>
      <c r="C2174" s="5" t="s">
        <v>4562</v>
      </c>
      <c r="D2174" s="5" t="s">
        <v>37</v>
      </c>
      <c r="E2174" s="6"/>
      <c r="F2174" s="27" t="str">
        <f t="shared" si="120"/>
        <v>https://ucanr.edu/sites/WUCOLS/Plant_Search/?step=results&amp;city_id=68&amp;plant_name=</v>
      </c>
      <c r="G2174" s="3" t="s">
        <v>38</v>
      </c>
    </row>
    <row r="2175" spans="1:7" s="4" customFormat="1" x14ac:dyDescent="0.35">
      <c r="A2175" s="2" t="str">
        <f t="shared" si="121"/>
        <v>No</v>
      </c>
      <c r="B2175" s="12" t="s">
        <v>4563</v>
      </c>
      <c r="C2175" s="5" t="s">
        <v>4564</v>
      </c>
      <c r="D2175" s="5" t="s">
        <v>37</v>
      </c>
      <c r="E2175" s="6"/>
      <c r="F2175" s="27" t="str">
        <f t="shared" si="120"/>
        <v>https://ucanr.edu/sites/WUCOLS/Plant_Search/?step=results&amp;city_id=68&amp;plant_name=</v>
      </c>
      <c r="G2175" s="3" t="s">
        <v>38</v>
      </c>
    </row>
    <row r="2176" spans="1:7" s="4" customFormat="1" x14ac:dyDescent="0.35">
      <c r="A2176" s="2" t="str">
        <f t="shared" si="121"/>
        <v>No</v>
      </c>
      <c r="B2176" s="12" t="s">
        <v>4565</v>
      </c>
      <c r="C2176" s="5" t="s">
        <v>662</v>
      </c>
      <c r="D2176" s="5" t="s">
        <v>37</v>
      </c>
      <c r="E2176" s="6"/>
      <c r="F2176" s="27" t="str">
        <f t="shared" si="120"/>
        <v>https://ucanr.edu/sites/WUCOLS/Plant_Search/?step=results&amp;city_id=68&amp;plant_name=</v>
      </c>
      <c r="G2176" s="3" t="s">
        <v>38</v>
      </c>
    </row>
    <row r="2177" spans="1:12" s="4" customFormat="1" x14ac:dyDescent="0.35">
      <c r="A2177" s="2" t="str">
        <f t="shared" si="121"/>
        <v>Yes</v>
      </c>
      <c r="B2177" s="12" t="s">
        <v>4566</v>
      </c>
      <c r="C2177" s="5" t="s">
        <v>4567</v>
      </c>
      <c r="D2177" s="5" t="s">
        <v>62</v>
      </c>
      <c r="E2177" s="6"/>
      <c r="F2177" s="27" t="str">
        <f t="shared" si="120"/>
        <v>https://ucanr.edu/sites/WUCOLS/Plant_Search/?step=results&amp;city_id=68&amp;plant_name=</v>
      </c>
      <c r="G2177" s="3" t="s">
        <v>38</v>
      </c>
    </row>
    <row r="2178" spans="1:12" s="4" customFormat="1" x14ac:dyDescent="0.35">
      <c r="A2178" s="2" t="str">
        <f t="shared" si="121"/>
        <v>Yes</v>
      </c>
      <c r="B2178" s="12" t="s">
        <v>4568</v>
      </c>
      <c r="C2178" s="5" t="s">
        <v>4569</v>
      </c>
      <c r="D2178" s="5" t="s">
        <v>62</v>
      </c>
      <c r="E2178" s="6"/>
      <c r="F2178" s="27" t="str">
        <f t="shared" si="120"/>
        <v>https://ucanr.edu/sites/WUCOLS/Plant_Search/?step=results&amp;city_id=68&amp;plant_name=</v>
      </c>
      <c r="G2178" s="3" t="s">
        <v>38</v>
      </c>
    </row>
    <row r="2179" spans="1:12" s="4" customFormat="1" x14ac:dyDescent="0.35">
      <c r="A2179" s="2" t="str">
        <f t="shared" si="121"/>
        <v>No</v>
      </c>
      <c r="B2179" s="12" t="s">
        <v>4570</v>
      </c>
      <c r="C2179" s="5" t="s">
        <v>4571</v>
      </c>
      <c r="D2179" s="5" t="s">
        <v>37</v>
      </c>
      <c r="E2179" s="6"/>
      <c r="F2179" s="27" t="str">
        <f t="shared" si="120"/>
        <v>https://ucanr.edu/sites/WUCOLS/Plant_Search/?step=results&amp;city_id=68&amp;plant_name=</v>
      </c>
      <c r="G2179" s="3" t="s">
        <v>38</v>
      </c>
    </row>
    <row r="2180" spans="1:12" s="4" customFormat="1" x14ac:dyDescent="0.35">
      <c r="A2180" s="2" t="str">
        <f t="shared" si="121"/>
        <v>No</v>
      </c>
      <c r="B2180" s="12" t="s">
        <v>4572</v>
      </c>
      <c r="C2180" s="5" t="s">
        <v>4573</v>
      </c>
      <c r="D2180" s="5" t="s">
        <v>303</v>
      </c>
      <c r="E2180" s="6"/>
      <c r="F2180" s="27" t="str">
        <f t="shared" si="120"/>
        <v>https://ucanr.edu/sites/WUCOLS/Plant_Search/?step=results&amp;city_id=68&amp;plant_name=</v>
      </c>
      <c r="G2180" s="3" t="s">
        <v>38</v>
      </c>
    </row>
    <row r="2181" spans="1:12" s="4" customFormat="1" x14ac:dyDescent="0.35">
      <c r="A2181" s="2" t="str">
        <f t="shared" si="121"/>
        <v>No</v>
      </c>
      <c r="B2181" s="12" t="s">
        <v>4574</v>
      </c>
      <c r="C2181" s="5" t="s">
        <v>4573</v>
      </c>
      <c r="D2181" s="5" t="s">
        <v>303</v>
      </c>
      <c r="E2181" s="6"/>
      <c r="F2181" s="27" t="str">
        <f t="shared" si="120"/>
        <v>https://ucanr.edu/sites/WUCOLS/Plant_Search/?step=results&amp;city_id=68&amp;plant_name=</v>
      </c>
      <c r="G2181" s="3" t="s">
        <v>38</v>
      </c>
    </row>
    <row r="2182" spans="1:12" s="4" customFormat="1" ht="29" x14ac:dyDescent="0.35">
      <c r="A2182" s="2" t="str">
        <f t="shared" si="121"/>
        <v>No</v>
      </c>
      <c r="B2182" s="12" t="s">
        <v>4575</v>
      </c>
      <c r="C2182" s="5" t="s">
        <v>4576</v>
      </c>
      <c r="D2182" s="5" t="s">
        <v>43</v>
      </c>
      <c r="E2182" s="6"/>
      <c r="F2182" s="27" t="str">
        <f t="shared" si="120"/>
        <v>https://ucanr.edu/sites/WUCOLS/Plant_Search/?step=results&amp;city_id=68&amp;plant_name=</v>
      </c>
      <c r="G2182" s="3" t="s">
        <v>38</v>
      </c>
    </row>
    <row r="2183" spans="1:12" s="4" customFormat="1" ht="29" x14ac:dyDescent="0.35">
      <c r="A2183" s="2" t="str">
        <f t="shared" si="121"/>
        <v>No</v>
      </c>
      <c r="B2183" s="12" t="s">
        <v>4577</v>
      </c>
      <c r="C2183" s="5" t="s">
        <v>4578</v>
      </c>
      <c r="D2183" s="5" t="s">
        <v>43</v>
      </c>
      <c r="E2183" s="6"/>
      <c r="F2183" s="27" t="str">
        <f t="shared" si="120"/>
        <v>https://ucanr.edu/sites/WUCOLS/Plant_Search/?step=results&amp;city_id=68&amp;plant_name=</v>
      </c>
      <c r="G2183" s="3" t="s">
        <v>38</v>
      </c>
    </row>
    <row r="2184" spans="1:12" s="4" customFormat="1" x14ac:dyDescent="0.35">
      <c r="A2184" s="2" t="str">
        <f t="shared" si="121"/>
        <v>Yes</v>
      </c>
      <c r="B2184" s="12" t="s">
        <v>4579</v>
      </c>
      <c r="C2184" s="5" t="s">
        <v>4580</v>
      </c>
      <c r="D2184" s="5" t="s">
        <v>62</v>
      </c>
      <c r="E2184" s="6"/>
      <c r="F2184" s="27" t="str">
        <f t="shared" si="120"/>
        <v>https://ucanr.edu/sites/WUCOLS/Plant_Search/?step=results&amp;city_id=68&amp;plant_name=</v>
      </c>
      <c r="G2184" s="3" t="s">
        <v>38</v>
      </c>
    </row>
    <row r="2185" spans="1:12" s="4" customFormat="1" x14ac:dyDescent="0.35">
      <c r="A2185" s="2" t="str">
        <f t="shared" si="121"/>
        <v>No</v>
      </c>
      <c r="B2185" s="12" t="s">
        <v>4581</v>
      </c>
      <c r="C2185" s="5" t="s">
        <v>4582</v>
      </c>
      <c r="D2185" s="5" t="s">
        <v>37</v>
      </c>
      <c r="E2185" s="6"/>
      <c r="F2185" s="27" t="str">
        <f t="shared" si="120"/>
        <v>https://ucanr.edu/sites/WUCOLS/Plant_Search/?step=results&amp;city_id=68&amp;plant_name=</v>
      </c>
      <c r="G2185" s="3" t="s">
        <v>38</v>
      </c>
    </row>
    <row r="2186" spans="1:12" s="4" customFormat="1" ht="29" x14ac:dyDescent="0.35">
      <c r="A2186" s="2" t="str">
        <f t="shared" si="121"/>
        <v>No</v>
      </c>
      <c r="B2186" s="12" t="s">
        <v>4583</v>
      </c>
      <c r="C2186" s="5" t="s">
        <v>4584</v>
      </c>
      <c r="D2186" s="5" t="s">
        <v>37</v>
      </c>
      <c r="E2186" s="6"/>
      <c r="F2186" s="27" t="str">
        <f t="shared" si="120"/>
        <v>https://ucanr.edu/sites/WUCOLS/Plant_Search/?step=results&amp;city_id=68&amp;plant_name=</v>
      </c>
      <c r="G2186" s="3" t="s">
        <v>38</v>
      </c>
    </row>
    <row r="2187" spans="1:12" s="4" customFormat="1" x14ac:dyDescent="0.35">
      <c r="A2187" s="2" t="str">
        <f t="shared" si="121"/>
        <v>No</v>
      </c>
      <c r="B2187" s="12" t="s">
        <v>4585</v>
      </c>
      <c r="C2187" s="5" t="s">
        <v>4586</v>
      </c>
      <c r="D2187" s="5" t="s">
        <v>43</v>
      </c>
      <c r="E2187" s="6"/>
      <c r="F2187" s="27" t="str">
        <f t="shared" si="120"/>
        <v>https://ucanr.edu/sites/WUCOLS/Plant_Search/?step=results&amp;city_id=68&amp;plant_name=</v>
      </c>
      <c r="G2187" s="3" t="s">
        <v>38</v>
      </c>
    </row>
    <row r="2188" spans="1:12" s="4" customFormat="1" x14ac:dyDescent="0.35">
      <c r="A2188" s="2" t="str">
        <f t="shared" si="121"/>
        <v>Yes</v>
      </c>
      <c r="B2188" s="12" t="s">
        <v>4587</v>
      </c>
      <c r="C2188" s="5" t="s">
        <v>4588</v>
      </c>
      <c r="D2188" s="5" t="s">
        <v>62</v>
      </c>
      <c r="E2188" s="6"/>
      <c r="F2188" s="27" t="str">
        <f t="shared" si="120"/>
        <v>https://ucanr.edu/sites/WUCOLS/Plant_Search/?step=results&amp;city_id=68&amp;plant_name=</v>
      </c>
      <c r="G2188" s="3" t="s">
        <v>38</v>
      </c>
    </row>
    <row r="2189" spans="1:12" s="4" customFormat="1" x14ac:dyDescent="0.35">
      <c r="A2189" s="2" t="str">
        <f t="shared" si="121"/>
        <v>Yes</v>
      </c>
      <c r="B2189" s="12" t="s">
        <v>4589</v>
      </c>
      <c r="C2189" s="5" t="s">
        <v>4590</v>
      </c>
      <c r="D2189" s="5" t="s">
        <v>62</v>
      </c>
      <c r="E2189" s="6"/>
      <c r="F2189" s="27" t="str">
        <f t="shared" si="120"/>
        <v>https://ucanr.edu/sites/WUCOLS/Plant_Search/?step=results&amp;city_id=68&amp;plant_name=</v>
      </c>
      <c r="G2189" s="3" t="s">
        <v>38</v>
      </c>
    </row>
    <row r="2190" spans="1:12" s="4" customFormat="1" x14ac:dyDescent="0.35">
      <c r="A2190" s="2" t="str">
        <f t="shared" si="121"/>
        <v>No</v>
      </c>
      <c r="B2190" s="12" t="s">
        <v>4591</v>
      </c>
      <c r="C2190" s="5" t="s">
        <v>4592</v>
      </c>
      <c r="D2190" s="5" t="s">
        <v>43</v>
      </c>
      <c r="E2190" s="6"/>
      <c r="F2190" s="27" t="str">
        <f t="shared" si="120"/>
        <v>https://ucanr.edu/sites/WUCOLS/Plant_Search/?step=results&amp;city_id=68&amp;plant_name=</v>
      </c>
      <c r="G2190" s="3" t="s">
        <v>38</v>
      </c>
    </row>
    <row r="2191" spans="1:12" s="4" customFormat="1" x14ac:dyDescent="0.35">
      <c r="A2191" s="2" t="str">
        <f t="shared" si="121"/>
        <v>No</v>
      </c>
      <c r="B2191" s="12" t="s">
        <v>4596</v>
      </c>
      <c r="C2191" s="5" t="s">
        <v>4597</v>
      </c>
      <c r="D2191" s="5" t="s">
        <v>43</v>
      </c>
      <c r="E2191" s="6"/>
      <c r="F2191" s="27" t="str">
        <f t="shared" si="120"/>
        <v>https://ucanr.edu/sites/WUCOLS/Plant_Search/?step=results&amp;city_id=68&amp;plant_name=</v>
      </c>
      <c r="G2191" s="3" t="s">
        <v>38</v>
      </c>
      <c r="J2191"/>
      <c r="K2191"/>
      <c r="L2191"/>
    </row>
    <row r="2192" spans="1:12" s="4" customFormat="1" x14ac:dyDescent="0.35">
      <c r="A2192" s="2" t="s">
        <v>89</v>
      </c>
      <c r="B2192" s="1" t="s">
        <v>4593</v>
      </c>
      <c r="C2192" t="s">
        <v>4594</v>
      </c>
      <c r="D2192"/>
      <c r="E2192"/>
      <c r="F2192" s="7" t="str">
        <f t="shared" si="120"/>
        <v>https://www.cal-ipc.org/plants/risk/kniphofia-uvaria-risk/</v>
      </c>
      <c r="G2192" t="s">
        <v>4595</v>
      </c>
      <c r="H2192" t="s">
        <v>93</v>
      </c>
      <c r="I2192"/>
    </row>
    <row r="2193" spans="1:12" s="4" customFormat="1" x14ac:dyDescent="0.35">
      <c r="A2193" s="2" t="str">
        <f>IF(OR(ISNUMBER(SEARCH("low",D2193))), "Yes", "No")</f>
        <v>Yes</v>
      </c>
      <c r="B2193" s="12" t="s">
        <v>4601</v>
      </c>
      <c r="C2193" s="5" t="s">
        <v>4592</v>
      </c>
      <c r="D2193" s="5" t="s">
        <v>62</v>
      </c>
      <c r="E2193" s="6"/>
      <c r="F2193" s="27" t="str">
        <f t="shared" si="120"/>
        <v>https://ucanr.edu/sites/WUCOLS/Plant_Search/?step=results&amp;city_id=68&amp;plant_name=</v>
      </c>
      <c r="G2193" s="3" t="s">
        <v>38</v>
      </c>
      <c r="J2193"/>
      <c r="K2193"/>
      <c r="L2193"/>
    </row>
    <row r="2194" spans="1:12" s="4" customFormat="1" x14ac:dyDescent="0.35">
      <c r="A2194" s="2" t="s">
        <v>89</v>
      </c>
      <c r="B2194" s="1" t="s">
        <v>4598</v>
      </c>
      <c r="C2194" t="s">
        <v>4599</v>
      </c>
      <c r="D2194"/>
      <c r="E2194"/>
      <c r="F2194" s="7" t="str">
        <f t="shared" si="120"/>
        <v>https://www.cal-ipc.org/plants/profile/kochia-scoparia-profile/</v>
      </c>
      <c r="G2194" t="s">
        <v>4600</v>
      </c>
      <c r="H2194" t="s">
        <v>140</v>
      </c>
      <c r="I2194"/>
    </row>
    <row r="2195" spans="1:12" s="4" customFormat="1" x14ac:dyDescent="0.35">
      <c r="A2195" s="2" t="str">
        <f t="shared" ref="A2195:A2213" si="122">IF(OR(ISNUMBER(SEARCH("low",D2195))), "Yes", "No")</f>
        <v>No</v>
      </c>
      <c r="B2195" s="12" t="s">
        <v>4602</v>
      </c>
      <c r="C2195" s="5" t="s">
        <v>4603</v>
      </c>
      <c r="D2195" s="5" t="s">
        <v>37</v>
      </c>
      <c r="E2195" s="6"/>
      <c r="F2195" s="27" t="str">
        <f t="shared" si="120"/>
        <v>https://ucanr.edu/sites/WUCOLS/Plant_Search/?step=results&amp;city_id=68&amp;plant_name=</v>
      </c>
      <c r="G2195" s="3" t="s">
        <v>38</v>
      </c>
    </row>
    <row r="2196" spans="1:12" s="4" customFormat="1" x14ac:dyDescent="0.35">
      <c r="A2196" s="2" t="str">
        <f t="shared" si="122"/>
        <v>Yes</v>
      </c>
      <c r="B2196" s="12" t="s">
        <v>4604</v>
      </c>
      <c r="C2196" s="5" t="s">
        <v>4605</v>
      </c>
      <c r="D2196" s="5" t="s">
        <v>62</v>
      </c>
      <c r="E2196" s="6" t="s">
        <v>65</v>
      </c>
      <c r="F2196" s="27" t="str">
        <f t="shared" si="120"/>
        <v>https://ucanr.edu/sites/WUCOLS/Plant_Search/?step=results&amp;city_id=68&amp;plant_name=</v>
      </c>
      <c r="G2196" s="3" t="s">
        <v>38</v>
      </c>
    </row>
    <row r="2197" spans="1:12" s="4" customFormat="1" x14ac:dyDescent="0.35">
      <c r="A2197" s="2" t="str">
        <f t="shared" si="122"/>
        <v>No</v>
      </c>
      <c r="B2197" s="12" t="s">
        <v>4606</v>
      </c>
      <c r="C2197" s="5" t="s">
        <v>4607</v>
      </c>
      <c r="D2197" s="5" t="s">
        <v>37</v>
      </c>
      <c r="E2197" s="6"/>
      <c r="F2197" s="27" t="str">
        <f t="shared" si="120"/>
        <v>https://ucanr.edu/sites/WUCOLS/Plant_Search/?step=results&amp;city_id=68&amp;plant_name=</v>
      </c>
      <c r="G2197" s="3" t="s">
        <v>38</v>
      </c>
    </row>
    <row r="2198" spans="1:12" s="4" customFormat="1" x14ac:dyDescent="0.35">
      <c r="A2198" s="2" t="str">
        <f t="shared" si="122"/>
        <v>No</v>
      </c>
      <c r="B2198" s="12" t="s">
        <v>4608</v>
      </c>
      <c r="C2198" s="5" t="s">
        <v>4607</v>
      </c>
      <c r="D2198" s="5" t="s">
        <v>37</v>
      </c>
      <c r="E2198" s="6"/>
      <c r="F2198" s="27" t="str">
        <f t="shared" si="120"/>
        <v>https://ucanr.edu/sites/WUCOLS/Plant_Search/?step=results&amp;city_id=68&amp;plant_name=</v>
      </c>
      <c r="G2198" s="3" t="s">
        <v>38</v>
      </c>
    </row>
    <row r="2199" spans="1:12" s="4" customFormat="1" x14ac:dyDescent="0.35">
      <c r="A2199" s="2" t="str">
        <f t="shared" si="122"/>
        <v>No</v>
      </c>
      <c r="B2199" s="12" t="s">
        <v>4609</v>
      </c>
      <c r="C2199" s="5" t="s">
        <v>4610</v>
      </c>
      <c r="D2199" s="5" t="s">
        <v>37</v>
      </c>
      <c r="E2199" s="6"/>
      <c r="F2199" s="27" t="str">
        <f t="shared" si="120"/>
        <v>https://ucanr.edu/sites/WUCOLS/Plant_Search/?step=results&amp;city_id=68&amp;plant_name=</v>
      </c>
      <c r="G2199" s="3" t="s">
        <v>38</v>
      </c>
    </row>
    <row r="2200" spans="1:12" s="4" customFormat="1" x14ac:dyDescent="0.35">
      <c r="A2200" s="2" t="str">
        <f t="shared" si="122"/>
        <v>Yes</v>
      </c>
      <c r="B2200" s="12" t="s">
        <v>4611</v>
      </c>
      <c r="C2200" s="5" t="s">
        <v>4612</v>
      </c>
      <c r="D2200" s="5" t="s">
        <v>62</v>
      </c>
      <c r="E2200" s="6"/>
      <c r="F2200" s="27" t="str">
        <f t="shared" si="120"/>
        <v>https://ucanr.edu/sites/WUCOLS/Plant_Search/?step=results&amp;city_id=68&amp;plant_name=</v>
      </c>
      <c r="G2200" s="3" t="s">
        <v>38</v>
      </c>
    </row>
    <row r="2201" spans="1:12" s="4" customFormat="1" x14ac:dyDescent="0.35">
      <c r="A2201" s="2" t="str">
        <f t="shared" si="122"/>
        <v>No</v>
      </c>
      <c r="B2201" s="12" t="s">
        <v>4613</v>
      </c>
      <c r="C2201" s="5" t="s">
        <v>4614</v>
      </c>
      <c r="D2201" s="5" t="s">
        <v>43</v>
      </c>
      <c r="E2201" s="6" t="s">
        <v>65</v>
      </c>
      <c r="F2201" s="27" t="str">
        <f t="shared" ref="F2201:F2264" si="123">HYPERLINK(G2201)</f>
        <v>https://ucanr.edu/sites/WUCOLS/Plant_Search/?step=results&amp;city_id=68&amp;plant_name=</v>
      </c>
      <c r="G2201" s="3" t="s">
        <v>38</v>
      </c>
    </row>
    <row r="2202" spans="1:12" s="4" customFormat="1" x14ac:dyDescent="0.35">
      <c r="A2202" s="2" t="str">
        <f t="shared" si="122"/>
        <v>Yes</v>
      </c>
      <c r="B2202" s="12" t="s">
        <v>4615</v>
      </c>
      <c r="C2202" s="5" t="s">
        <v>4616</v>
      </c>
      <c r="D2202" s="5" t="s">
        <v>62</v>
      </c>
      <c r="E2202" s="6"/>
      <c r="F2202" s="27" t="str">
        <f t="shared" si="123"/>
        <v>https://ucanr.edu/sites/WUCOLS/Plant_Search/?step=results&amp;city_id=68&amp;plant_name=</v>
      </c>
      <c r="G2202" s="3" t="s">
        <v>38</v>
      </c>
    </row>
    <row r="2203" spans="1:12" s="4" customFormat="1" x14ac:dyDescent="0.35">
      <c r="A2203" s="2" t="str">
        <f t="shared" si="122"/>
        <v>No</v>
      </c>
      <c r="B2203" s="12" t="s">
        <v>4617</v>
      </c>
      <c r="C2203" s="5" t="s">
        <v>4618</v>
      </c>
      <c r="D2203" s="5" t="s">
        <v>37</v>
      </c>
      <c r="E2203" s="6"/>
      <c r="F2203" s="27" t="str">
        <f t="shared" si="123"/>
        <v>https://ucanr.edu/sites/WUCOLS/Plant_Search/?step=results&amp;city_id=68&amp;plant_name=</v>
      </c>
      <c r="G2203" s="3" t="s">
        <v>38</v>
      </c>
    </row>
    <row r="2204" spans="1:12" s="4" customFormat="1" x14ac:dyDescent="0.35">
      <c r="A2204" s="2" t="str">
        <f t="shared" si="122"/>
        <v>No</v>
      </c>
      <c r="B2204" s="12" t="s">
        <v>4619</v>
      </c>
      <c r="C2204" s="5" t="s">
        <v>4620</v>
      </c>
      <c r="D2204" s="5" t="s">
        <v>37</v>
      </c>
      <c r="E2204" s="6"/>
      <c r="F2204" s="27" t="str">
        <f t="shared" si="123"/>
        <v>https://ucanr.edu/sites/WUCOLS/Plant_Search/?step=results&amp;city_id=68&amp;plant_name=</v>
      </c>
      <c r="G2204" s="3" t="s">
        <v>38</v>
      </c>
    </row>
    <row r="2205" spans="1:12" s="4" customFormat="1" x14ac:dyDescent="0.35">
      <c r="A2205" s="2" t="str">
        <f t="shared" si="122"/>
        <v>Yes</v>
      </c>
      <c r="B2205" s="12" t="s">
        <v>4621</v>
      </c>
      <c r="C2205" s="5" t="s">
        <v>4622</v>
      </c>
      <c r="D2205" s="5" t="s">
        <v>62</v>
      </c>
      <c r="E2205" s="6"/>
      <c r="F2205" s="27" t="str">
        <f t="shared" si="123"/>
        <v>https://ucanr.edu/sites/WUCOLS/Plant_Search/?step=results&amp;city_id=68&amp;plant_name=</v>
      </c>
      <c r="G2205" s="3" t="s">
        <v>38</v>
      </c>
    </row>
    <row r="2206" spans="1:12" s="4" customFormat="1" x14ac:dyDescent="0.35">
      <c r="A2206" s="2" t="str">
        <f t="shared" si="122"/>
        <v>Yes</v>
      </c>
      <c r="B2206" s="1" t="s">
        <v>4623</v>
      </c>
      <c r="C2206" t="s">
        <v>4624</v>
      </c>
      <c r="D2206" s="9" t="s">
        <v>62</v>
      </c>
      <c r="E2206" s="2"/>
      <c r="F2206" s="27" t="str">
        <f t="shared" si="123"/>
        <v>https://plantmaster.com/presents/plants.php?id=5f736fa6604d7</v>
      </c>
      <c r="G2206" s="3" t="s">
        <v>100</v>
      </c>
      <c r="H2206" t="s">
        <v>101</v>
      </c>
    </row>
    <row r="2207" spans="1:12" s="4" customFormat="1" x14ac:dyDescent="0.35">
      <c r="A2207" s="2" t="str">
        <f t="shared" si="122"/>
        <v>Yes</v>
      </c>
      <c r="B2207" s="1" t="s">
        <v>4625</v>
      </c>
      <c r="C2207" t="s">
        <v>4626</v>
      </c>
      <c r="D2207" s="9" t="s">
        <v>62</v>
      </c>
      <c r="E2207" s="2"/>
      <c r="F2207" s="27" t="str">
        <f t="shared" si="123"/>
        <v>https://ucanr.edu/sites/WUCOLS/Plant_Search/?step=results&amp;city_id=68&amp;plant_name=</v>
      </c>
      <c r="G2207" s="3" t="s">
        <v>38</v>
      </c>
      <c r="H2207"/>
    </row>
    <row r="2208" spans="1:12" s="4" customFormat="1" x14ac:dyDescent="0.35">
      <c r="A2208" s="2" t="str">
        <f t="shared" si="122"/>
        <v>Yes</v>
      </c>
      <c r="B2208" s="12" t="s">
        <v>4627</v>
      </c>
      <c r="C2208" s="5" t="s">
        <v>4628</v>
      </c>
      <c r="D2208" s="5" t="s">
        <v>62</v>
      </c>
      <c r="E2208" s="6"/>
      <c r="F2208" s="27" t="str">
        <f t="shared" si="123"/>
        <v>https://ucanr.edu/sites/WUCOLS/Plant_Search/?step=results&amp;city_id=68&amp;plant_name=</v>
      </c>
      <c r="G2208" s="3" t="s">
        <v>38</v>
      </c>
    </row>
    <row r="2209" spans="1:12" s="4" customFormat="1" x14ac:dyDescent="0.35">
      <c r="A2209" s="2" t="str">
        <f t="shared" si="122"/>
        <v>Yes</v>
      </c>
      <c r="B2209" s="12" t="s">
        <v>4629</v>
      </c>
      <c r="C2209" s="5" t="s">
        <v>4630</v>
      </c>
      <c r="D2209" s="5" t="s">
        <v>62</v>
      </c>
      <c r="E2209" s="6"/>
      <c r="F2209" s="27" t="str">
        <f t="shared" si="123"/>
        <v>https://ucanr.edu/sites/WUCOLS/Plant_Search/?step=results&amp;city_id=68&amp;plant_name=</v>
      </c>
      <c r="G2209" s="3" t="s">
        <v>38</v>
      </c>
    </row>
    <row r="2210" spans="1:12" s="4" customFormat="1" x14ac:dyDescent="0.35">
      <c r="A2210" s="2" t="str">
        <f t="shared" si="122"/>
        <v>Yes</v>
      </c>
      <c r="B2210" s="12" t="s">
        <v>4631</v>
      </c>
      <c r="C2210" s="5" t="s">
        <v>4632</v>
      </c>
      <c r="D2210" s="5" t="s">
        <v>62</v>
      </c>
      <c r="E2210" s="6"/>
      <c r="F2210" s="27" t="str">
        <f t="shared" si="123"/>
        <v>https://ucanr.edu/sites/WUCOLS/Plant_Search/?step=results&amp;city_id=68&amp;plant_name=</v>
      </c>
      <c r="G2210" s="3" t="s">
        <v>38</v>
      </c>
    </row>
    <row r="2211" spans="1:12" s="4" customFormat="1" x14ac:dyDescent="0.35">
      <c r="A2211" s="2" t="str">
        <f t="shared" si="122"/>
        <v>No</v>
      </c>
      <c r="B2211" s="12" t="s">
        <v>4633</v>
      </c>
      <c r="C2211" s="5" t="s">
        <v>4634</v>
      </c>
      <c r="D2211" s="5" t="s">
        <v>37</v>
      </c>
      <c r="E2211" s="6"/>
      <c r="F2211" s="27" t="str">
        <f t="shared" si="123"/>
        <v>https://ucanr.edu/sites/WUCOLS/Plant_Search/?step=results&amp;city_id=68&amp;plant_name=</v>
      </c>
      <c r="G2211" s="3" t="s">
        <v>38</v>
      </c>
    </row>
    <row r="2212" spans="1:12" s="4" customFormat="1" x14ac:dyDescent="0.35">
      <c r="A2212" s="2" t="str">
        <f t="shared" si="122"/>
        <v>No</v>
      </c>
      <c r="B2212" s="12" t="s">
        <v>4635</v>
      </c>
      <c r="C2212" s="5" t="s">
        <v>4636</v>
      </c>
      <c r="D2212" s="5" t="s">
        <v>37</v>
      </c>
      <c r="E2212" s="6"/>
      <c r="F2212" s="27" t="str">
        <f t="shared" si="123"/>
        <v>https://ucanr.edu/sites/WUCOLS/Plant_Search/?step=results&amp;city_id=68&amp;plant_name=</v>
      </c>
      <c r="G2212" s="3" t="s">
        <v>38</v>
      </c>
    </row>
    <row r="2213" spans="1:12" s="4" customFormat="1" x14ac:dyDescent="0.35">
      <c r="A2213" s="2" t="str">
        <f t="shared" si="122"/>
        <v>Yes</v>
      </c>
      <c r="B2213" s="12" t="s">
        <v>4640</v>
      </c>
      <c r="C2213" s="5" t="s">
        <v>4641</v>
      </c>
      <c r="D2213" s="5" t="s">
        <v>62</v>
      </c>
      <c r="E2213" s="6"/>
      <c r="F2213" s="27" t="str">
        <f t="shared" si="123"/>
        <v>https://ucanr.edu/sites/WUCOLS/Plant_Search/?step=results&amp;city_id=68&amp;plant_name=</v>
      </c>
      <c r="G2213" s="3" t="s">
        <v>38</v>
      </c>
      <c r="J2213"/>
      <c r="K2213"/>
      <c r="L2213"/>
    </row>
    <row r="2214" spans="1:12" s="4" customFormat="1" x14ac:dyDescent="0.35">
      <c r="A2214" s="2" t="s">
        <v>89</v>
      </c>
      <c r="B2214" s="1" t="s">
        <v>4637</v>
      </c>
      <c r="C2214" t="s">
        <v>4638</v>
      </c>
      <c r="D2214"/>
      <c r="E2214"/>
      <c r="F2214" s="7" t="str">
        <f t="shared" si="123"/>
        <v>https://www.cal-ipc.org/plants/risk/lantana-camara-risk/</v>
      </c>
      <c r="G2214" t="s">
        <v>4639</v>
      </c>
      <c r="H2214" t="s">
        <v>93</v>
      </c>
      <c r="I2214"/>
    </row>
    <row r="2215" spans="1:12" s="4" customFormat="1" x14ac:dyDescent="0.35">
      <c r="A2215" s="2" t="str">
        <f t="shared" ref="A2215:A2229" si="124">IF(OR(ISNUMBER(SEARCH("low",D2215))), "Yes", "No")</f>
        <v>Yes</v>
      </c>
      <c r="B2215" s="12" t="s">
        <v>4642</v>
      </c>
      <c r="C2215" s="5" t="s">
        <v>4643</v>
      </c>
      <c r="D2215" s="5" t="s">
        <v>62</v>
      </c>
      <c r="E2215" s="6"/>
      <c r="F2215" s="27" t="str">
        <f t="shared" si="123"/>
        <v>https://ucanr.edu/sites/WUCOLS/Plant_Search/?step=results&amp;city_id=68&amp;plant_name=</v>
      </c>
      <c r="G2215" s="3" t="s">
        <v>38</v>
      </c>
    </row>
    <row r="2216" spans="1:12" s="4" customFormat="1" x14ac:dyDescent="0.35">
      <c r="A2216" s="2" t="str">
        <f t="shared" si="124"/>
        <v>Yes</v>
      </c>
      <c r="B2216" s="1" t="s">
        <v>4644</v>
      </c>
      <c r="C2216" t="s">
        <v>4645</v>
      </c>
      <c r="D2216" s="9" t="s">
        <v>62</v>
      </c>
      <c r="E2216" s="2"/>
      <c r="F2216" s="27" t="str">
        <f t="shared" si="123"/>
        <v>https://ucanr.edu/sites/WUCOLS/Plant_Search/?step=results&amp;city_id=68&amp;plant_name=</v>
      </c>
      <c r="G2216" s="3" t="s">
        <v>38</v>
      </c>
      <c r="H2216"/>
    </row>
    <row r="2217" spans="1:12" s="4" customFormat="1" x14ac:dyDescent="0.35">
      <c r="A2217" s="2" t="str">
        <f t="shared" si="124"/>
        <v>Yes</v>
      </c>
      <c r="B2217" s="12" t="s">
        <v>4646</v>
      </c>
      <c r="C2217" s="5" t="s">
        <v>4647</v>
      </c>
      <c r="D2217" s="5" t="s">
        <v>62</v>
      </c>
      <c r="E2217" s="6"/>
      <c r="F2217" s="27" t="str">
        <f t="shared" si="123"/>
        <v>https://ucanr.edu/sites/WUCOLS/Plant_Search/?step=results&amp;city_id=68&amp;plant_name=</v>
      </c>
      <c r="G2217" s="3" t="s">
        <v>38</v>
      </c>
    </row>
    <row r="2218" spans="1:12" s="4" customFormat="1" x14ac:dyDescent="0.35">
      <c r="A2218" s="2" t="str">
        <f t="shared" si="124"/>
        <v>Yes</v>
      </c>
      <c r="B2218" s="12" t="s">
        <v>4648</v>
      </c>
      <c r="C2218" s="5" t="s">
        <v>4649</v>
      </c>
      <c r="D2218" s="5" t="s">
        <v>62</v>
      </c>
      <c r="E2218" s="6"/>
      <c r="F2218" s="27" t="str">
        <f t="shared" si="123"/>
        <v>https://ucanr.edu/sites/WUCOLS/Plant_Search/?step=results&amp;city_id=68&amp;plant_name=</v>
      </c>
      <c r="G2218" s="3" t="s">
        <v>38</v>
      </c>
    </row>
    <row r="2219" spans="1:12" s="4" customFormat="1" x14ac:dyDescent="0.35">
      <c r="A2219" s="2" t="str">
        <f t="shared" si="124"/>
        <v>Yes</v>
      </c>
      <c r="B2219" s="1" t="s">
        <v>4650</v>
      </c>
      <c r="C2219" t="s">
        <v>4651</v>
      </c>
      <c r="D2219" s="9" t="s">
        <v>62</v>
      </c>
      <c r="E2219" s="2"/>
      <c r="F2219" s="27" t="str">
        <f t="shared" si="123"/>
        <v>https://plantmaster.com/presents/plants.php?id=5f736fa6604d7</v>
      </c>
      <c r="G2219" s="3" t="s">
        <v>100</v>
      </c>
      <c r="H2219" t="s">
        <v>101</v>
      </c>
    </row>
    <row r="2220" spans="1:12" s="4" customFormat="1" x14ac:dyDescent="0.35">
      <c r="A2220" s="2" t="str">
        <f t="shared" si="124"/>
        <v>No</v>
      </c>
      <c r="B2220" s="12" t="s">
        <v>4652</v>
      </c>
      <c r="C2220" s="5" t="s">
        <v>4653</v>
      </c>
      <c r="D2220" s="5" t="s">
        <v>43</v>
      </c>
      <c r="E2220" s="6"/>
      <c r="F2220" s="27" t="str">
        <f t="shared" si="123"/>
        <v>https://ucanr.edu/sites/WUCOLS/Plant_Search/?step=results&amp;city_id=68&amp;plant_name=</v>
      </c>
      <c r="G2220" s="3" t="s">
        <v>38</v>
      </c>
    </row>
    <row r="2221" spans="1:12" s="4" customFormat="1" x14ac:dyDescent="0.35">
      <c r="A2221" s="2" t="str">
        <f t="shared" si="124"/>
        <v>Yes</v>
      </c>
      <c r="B2221" s="1" t="s">
        <v>4654</v>
      </c>
      <c r="C2221" t="s">
        <v>4654</v>
      </c>
      <c r="D2221" s="9" t="s">
        <v>62</v>
      </c>
      <c r="E2221" s="2"/>
      <c r="F2221" s="27" t="str">
        <f t="shared" si="123"/>
        <v>https://ucanr.edu/sites/WUCOLS/Plant_Search/?step=results&amp;city_id=119&amp;plant_name=lantana+</v>
      </c>
      <c r="G2221" s="3" t="s">
        <v>4655</v>
      </c>
    </row>
    <row r="2222" spans="1:12" s="4" customFormat="1" x14ac:dyDescent="0.35">
      <c r="A2222" s="2" t="str">
        <f t="shared" si="124"/>
        <v>No</v>
      </c>
      <c r="B2222" s="12" t="s">
        <v>4656</v>
      </c>
      <c r="C2222" s="5" t="s">
        <v>4657</v>
      </c>
      <c r="D2222" s="5" t="s">
        <v>37</v>
      </c>
      <c r="E2222" s="6"/>
      <c r="F2222" s="27" t="str">
        <f t="shared" si="123"/>
        <v>https://ucanr.edu/sites/WUCOLS/Plant_Search/?step=results&amp;city_id=68&amp;plant_name=</v>
      </c>
      <c r="G2222" s="3" t="s">
        <v>38</v>
      </c>
    </row>
    <row r="2223" spans="1:12" s="4" customFormat="1" x14ac:dyDescent="0.35">
      <c r="A2223" s="2" t="str">
        <f t="shared" si="124"/>
        <v>No</v>
      </c>
      <c r="B2223" s="12" t="s">
        <v>4658</v>
      </c>
      <c r="C2223" s="5" t="s">
        <v>4659</v>
      </c>
      <c r="D2223" s="5" t="s">
        <v>37</v>
      </c>
      <c r="E2223" s="6"/>
      <c r="F2223" s="27" t="str">
        <f t="shared" si="123"/>
        <v>https://ucanr.edu/sites/WUCOLS/Plant_Search/?step=results&amp;city_id=68&amp;plant_name=</v>
      </c>
      <c r="G2223" s="3" t="s">
        <v>38</v>
      </c>
    </row>
    <row r="2224" spans="1:12" s="4" customFormat="1" x14ac:dyDescent="0.35">
      <c r="A2224" s="2" t="str">
        <f t="shared" si="124"/>
        <v>No</v>
      </c>
      <c r="B2224" s="12" t="s">
        <v>4660</v>
      </c>
      <c r="C2224" s="5" t="s">
        <v>4661</v>
      </c>
      <c r="D2224" s="5" t="s">
        <v>37</v>
      </c>
      <c r="E2224" s="6"/>
      <c r="F2224" s="27" t="str">
        <f t="shared" si="123"/>
        <v>https://ucanr.edu/sites/WUCOLS/Plant_Search/?step=results&amp;city_id=68&amp;plant_name=</v>
      </c>
      <c r="G2224" s="3" t="s">
        <v>38</v>
      </c>
    </row>
    <row r="2225" spans="1:12" s="4" customFormat="1" x14ac:dyDescent="0.35">
      <c r="A2225" s="2" t="str">
        <f t="shared" si="124"/>
        <v>No</v>
      </c>
      <c r="B2225" s="12" t="s">
        <v>4662</v>
      </c>
      <c r="C2225" s="5" t="s">
        <v>4663</v>
      </c>
      <c r="D2225" s="5" t="s">
        <v>43</v>
      </c>
      <c r="E2225" s="6"/>
      <c r="F2225" s="27" t="str">
        <f t="shared" si="123"/>
        <v>https://ucanr.edu/sites/WUCOLS/Plant_Search/?step=results&amp;city_id=68&amp;plant_name=</v>
      </c>
      <c r="G2225" s="3" t="s">
        <v>38</v>
      </c>
    </row>
    <row r="2226" spans="1:12" s="4" customFormat="1" x14ac:dyDescent="0.35">
      <c r="A2226" s="2" t="str">
        <f t="shared" si="124"/>
        <v>No</v>
      </c>
      <c r="B2226" s="12" t="s">
        <v>4664</v>
      </c>
      <c r="C2226" s="5" t="s">
        <v>4665</v>
      </c>
      <c r="D2226" s="5" t="s">
        <v>43</v>
      </c>
      <c r="E2226" s="6"/>
      <c r="F2226" s="27" t="str">
        <f t="shared" si="123"/>
        <v>https://ucanr.edu/sites/WUCOLS/Plant_Search/?step=results&amp;city_id=68&amp;plant_name=</v>
      </c>
      <c r="G2226" s="3" t="s">
        <v>38</v>
      </c>
    </row>
    <row r="2227" spans="1:12" s="4" customFormat="1" x14ac:dyDescent="0.35">
      <c r="A2227" s="2" t="str">
        <f t="shared" si="124"/>
        <v>Yes</v>
      </c>
      <c r="B2227" s="12" t="s">
        <v>4666</v>
      </c>
      <c r="C2227" s="5" t="s">
        <v>4667</v>
      </c>
      <c r="D2227" s="5" t="s">
        <v>68</v>
      </c>
      <c r="E2227" s="6" t="s">
        <v>65</v>
      </c>
      <c r="F2227" s="27" t="str">
        <f t="shared" si="123"/>
        <v>https://ucanr.edu/sites/WUCOLS/Plant_Search/?step=results&amp;city_id=68&amp;plant_name=</v>
      </c>
      <c r="G2227" s="3" t="s">
        <v>38</v>
      </c>
    </row>
    <row r="2228" spans="1:12" s="4" customFormat="1" x14ac:dyDescent="0.35">
      <c r="A2228" s="2" t="str">
        <f t="shared" si="124"/>
        <v>Yes</v>
      </c>
      <c r="B2228" s="12" t="s">
        <v>4671</v>
      </c>
      <c r="C2228" s="5" t="s">
        <v>4672</v>
      </c>
      <c r="D2228" s="5" t="s">
        <v>62</v>
      </c>
      <c r="E2228" s="6" t="s">
        <v>65</v>
      </c>
      <c r="F2228" s="27" t="str">
        <f t="shared" si="123"/>
        <v>https://calscape.org/Lasthenia-californica-(California-Goldfields)</v>
      </c>
      <c r="G2228" s="3" t="s">
        <v>4673</v>
      </c>
      <c r="J2228"/>
      <c r="K2228"/>
      <c r="L2228"/>
    </row>
    <row r="2229" spans="1:12" s="4" customFormat="1" x14ac:dyDescent="0.35">
      <c r="A2229" s="2" t="str">
        <f t="shared" si="124"/>
        <v>No</v>
      </c>
      <c r="B2229" s="12" t="s">
        <v>4674</v>
      </c>
      <c r="C2229" s="5" t="s">
        <v>4675</v>
      </c>
      <c r="D2229" s="5" t="s">
        <v>37</v>
      </c>
      <c r="E2229" s="6" t="s">
        <v>65</v>
      </c>
      <c r="F2229" s="27" t="str">
        <f t="shared" si="123"/>
        <v>https://www.calflora.org/app/taxon?crn=4587</v>
      </c>
      <c r="G2229" s="3" t="s">
        <v>4676</v>
      </c>
      <c r="H2229" s="4" t="s">
        <v>4677</v>
      </c>
    </row>
    <row r="2230" spans="1:12" s="4" customFormat="1" x14ac:dyDescent="0.35">
      <c r="A2230" s="2" t="s">
        <v>89</v>
      </c>
      <c r="B2230" s="1" t="s">
        <v>4668</v>
      </c>
      <c r="C2230" t="s">
        <v>4669</v>
      </c>
      <c r="D2230"/>
      <c r="E2230"/>
      <c r="F2230" s="7" t="str">
        <f t="shared" si="123"/>
        <v>https://www.cal-ipc.org/plants/risk/lathyrus-latifolius-risk/</v>
      </c>
      <c r="G2230" t="s">
        <v>4670</v>
      </c>
      <c r="H2230" t="s">
        <v>93</v>
      </c>
      <c r="I2230"/>
    </row>
    <row r="2231" spans="1:12" s="4" customFormat="1" x14ac:dyDescent="0.35">
      <c r="A2231" s="2" t="str">
        <f t="shared" ref="A2231:A2256" si="125">IF(OR(ISNUMBER(SEARCH("low",D2231))), "Yes", "No")</f>
        <v>Yes</v>
      </c>
      <c r="B2231" s="12" t="s">
        <v>4678</v>
      </c>
      <c r="C2231" s="5" t="s">
        <v>4679</v>
      </c>
      <c r="D2231" s="5" t="s">
        <v>62</v>
      </c>
      <c r="E2231" s="6" t="s">
        <v>65</v>
      </c>
      <c r="F2231" s="27" t="str">
        <f t="shared" si="123"/>
        <v>https://calscape.org/Lathyrus-vestitus-(Pacific-Pea)</v>
      </c>
      <c r="G2231" s="3" t="s">
        <v>4680</v>
      </c>
    </row>
    <row r="2232" spans="1:12" s="4" customFormat="1" x14ac:dyDescent="0.35">
      <c r="A2232" s="2" t="str">
        <f t="shared" si="125"/>
        <v>Yes</v>
      </c>
      <c r="B2232" s="12" t="s">
        <v>4681</v>
      </c>
      <c r="C2232" s="5" t="s">
        <v>4682</v>
      </c>
      <c r="D2232" s="5" t="s">
        <v>62</v>
      </c>
      <c r="E2232" s="6"/>
      <c r="F2232" s="27" t="str">
        <f t="shared" si="123"/>
        <v>https://ucanr.edu/sites/WUCOLS/Plant_Search/?step=results&amp;city_id=68&amp;plant_name=</v>
      </c>
      <c r="G2232" s="3" t="s">
        <v>38</v>
      </c>
    </row>
    <row r="2233" spans="1:12" s="4" customFormat="1" x14ac:dyDescent="0.35">
      <c r="A2233" s="2" t="str">
        <f t="shared" si="125"/>
        <v>Yes</v>
      </c>
      <c r="B2233" s="1" t="s">
        <v>4683</v>
      </c>
      <c r="C2233" t="s">
        <v>4684</v>
      </c>
      <c r="D2233" s="9" t="s">
        <v>62</v>
      </c>
      <c r="E2233" s="2"/>
      <c r="F2233" s="27" t="str">
        <f t="shared" si="123"/>
        <v>https://plantmaster.com/presents/plants.php?id=5f736fa6604d7</v>
      </c>
      <c r="G2233" s="3" t="s">
        <v>100</v>
      </c>
      <c r="H2233" t="s">
        <v>101</v>
      </c>
    </row>
    <row r="2234" spans="1:12" s="4" customFormat="1" x14ac:dyDescent="0.35">
      <c r="A2234" s="2" t="str">
        <f t="shared" si="125"/>
        <v>Yes</v>
      </c>
      <c r="B2234" s="12" t="s">
        <v>4685</v>
      </c>
      <c r="C2234" s="5" t="s">
        <v>4686</v>
      </c>
      <c r="D2234" s="5" t="s">
        <v>62</v>
      </c>
      <c r="E2234" s="6"/>
      <c r="F2234" s="27" t="str">
        <f t="shared" si="123"/>
        <v>https://ucanr.edu/sites/WUCOLS/Plant_Search/?step=results&amp;city_id=68&amp;plant_name=</v>
      </c>
      <c r="G2234" s="3" t="s">
        <v>38</v>
      </c>
    </row>
    <row r="2235" spans="1:12" s="4" customFormat="1" x14ac:dyDescent="0.35">
      <c r="A2235" s="2" t="str">
        <f t="shared" si="125"/>
        <v>Yes</v>
      </c>
      <c r="B2235" s="12" t="s">
        <v>4687</v>
      </c>
      <c r="C2235" s="5" t="s">
        <v>4688</v>
      </c>
      <c r="D2235" s="5" t="s">
        <v>62</v>
      </c>
      <c r="E2235" s="6"/>
      <c r="F2235" s="27" t="str">
        <f t="shared" si="123"/>
        <v>https://plantmaster.com/presents/plants.php?id=5f736fa6604d7&amp;Name=english+lavender#plant-25663</v>
      </c>
      <c r="G2235" s="3" t="s">
        <v>4689</v>
      </c>
      <c r="H2235" s="4" t="s">
        <v>101</v>
      </c>
    </row>
    <row r="2236" spans="1:12" s="4" customFormat="1" x14ac:dyDescent="0.35">
      <c r="A2236" s="2" t="str">
        <f t="shared" si="125"/>
        <v>Yes</v>
      </c>
      <c r="B2236" s="1" t="s">
        <v>4690</v>
      </c>
      <c r="C2236" s="13" t="s">
        <v>4691</v>
      </c>
      <c r="D2236" s="9" t="s">
        <v>62</v>
      </c>
      <c r="E2236" s="2"/>
      <c r="F2236" s="27" t="str">
        <f t="shared" si="123"/>
        <v>https://www.gardenia.net/guide/lavandula-intermedia-lavender</v>
      </c>
      <c r="G2236" s="3" t="s">
        <v>4692</v>
      </c>
    </row>
    <row r="2237" spans="1:12" s="4" customFormat="1" x14ac:dyDescent="0.35">
      <c r="A2237" s="2" t="str">
        <f t="shared" si="125"/>
        <v>Yes</v>
      </c>
      <c r="B2237" s="1" t="s">
        <v>4693</v>
      </c>
      <c r="C2237" s="5" t="s">
        <v>4694</v>
      </c>
      <c r="D2237" s="5" t="s">
        <v>62</v>
      </c>
      <c r="E2237" s="6"/>
      <c r="F2237" s="27" t="str">
        <f t="shared" si="123"/>
        <v>https://plantmaster.com/plants/eplant.php?plantnum=25665</v>
      </c>
      <c r="G2237" s="3" t="s">
        <v>4695</v>
      </c>
    </row>
    <row r="2238" spans="1:12" s="4" customFormat="1" x14ac:dyDescent="0.35">
      <c r="A2238" s="2" t="str">
        <f t="shared" si="125"/>
        <v>Yes</v>
      </c>
      <c r="B2238" s="12" t="s">
        <v>4696</v>
      </c>
      <c r="C2238" s="5" t="s">
        <v>4697</v>
      </c>
      <c r="D2238" s="5" t="s">
        <v>62</v>
      </c>
      <c r="E2238" s="6"/>
      <c r="F2238" s="27" t="str">
        <f t="shared" si="123"/>
        <v>https://ucanr.edu/sites/WUCOLS/Plant_Search/?step=results&amp;city_id=68&amp;plant_name=</v>
      </c>
      <c r="G2238" s="3" t="s">
        <v>38</v>
      </c>
    </row>
    <row r="2239" spans="1:12" s="4" customFormat="1" x14ac:dyDescent="0.35">
      <c r="A2239" s="2" t="str">
        <f t="shared" si="125"/>
        <v>Yes</v>
      </c>
      <c r="B2239" s="1" t="s">
        <v>4698</v>
      </c>
      <c r="C2239" t="s">
        <v>4699</v>
      </c>
      <c r="D2239" s="9" t="s">
        <v>62</v>
      </c>
      <c r="E2239" s="2"/>
      <c r="F2239" s="27" t="str">
        <f t="shared" si="123"/>
        <v>https://plantmaster.com/presents/plants.php?id=5f736fa6604d7</v>
      </c>
      <c r="G2239" s="3" t="s">
        <v>100</v>
      </c>
      <c r="H2239" t="s">
        <v>101</v>
      </c>
    </row>
    <row r="2240" spans="1:12" s="4" customFormat="1" x14ac:dyDescent="0.35">
      <c r="A2240" s="2" t="str">
        <f t="shared" si="125"/>
        <v>Yes</v>
      </c>
      <c r="B2240" s="1" t="s">
        <v>4700</v>
      </c>
      <c r="C2240" t="s">
        <v>4701</v>
      </c>
      <c r="D2240" s="9" t="s">
        <v>62</v>
      </c>
      <c r="E2240" s="2"/>
      <c r="F2240" s="27" t="str">
        <f t="shared" si="123"/>
        <v>https://plantmaster.com/presents/plants.php?id=5f736fa6604d7</v>
      </c>
      <c r="G2240" s="3" t="s">
        <v>100</v>
      </c>
      <c r="H2240" t="s">
        <v>101</v>
      </c>
    </row>
    <row r="2241" spans="1:12" s="4" customFormat="1" x14ac:dyDescent="0.35">
      <c r="A2241" s="2" t="str">
        <f t="shared" si="125"/>
        <v>Yes</v>
      </c>
      <c r="B2241" s="1" t="s">
        <v>4702</v>
      </c>
      <c r="C2241" t="s">
        <v>4703</v>
      </c>
      <c r="D2241" s="9" t="s">
        <v>62</v>
      </c>
      <c r="E2241" s="6" t="s">
        <v>65</v>
      </c>
      <c r="F2241" s="27" t="str">
        <f t="shared" si="123"/>
        <v>https://plantmaster.com/presents/plants.php?id=5f736fa6604d7</v>
      </c>
      <c r="G2241" s="3" t="s">
        <v>100</v>
      </c>
      <c r="H2241" t="s">
        <v>101</v>
      </c>
    </row>
    <row r="2242" spans="1:12" s="4" customFormat="1" x14ac:dyDescent="0.35">
      <c r="A2242" s="2" t="str">
        <f t="shared" si="125"/>
        <v>Yes</v>
      </c>
      <c r="B2242" s="12" t="s">
        <v>4704</v>
      </c>
      <c r="C2242" s="5" t="s">
        <v>4705</v>
      </c>
      <c r="D2242" s="5" t="s">
        <v>62</v>
      </c>
      <c r="E2242" s="6"/>
      <c r="F2242" s="27" t="str">
        <f t="shared" si="123"/>
        <v>https://ucanr.edu/sites/WUCOLS/Plant_Search/?step=results&amp;city_id=68&amp;plant_name=</v>
      </c>
      <c r="G2242" s="3" t="s">
        <v>38</v>
      </c>
    </row>
    <row r="2243" spans="1:12" s="4" customFormat="1" x14ac:dyDescent="0.35">
      <c r="A2243" s="2" t="str">
        <f t="shared" si="125"/>
        <v>No</v>
      </c>
      <c r="B2243" s="12" t="s">
        <v>4706</v>
      </c>
      <c r="C2243" s="5" t="s">
        <v>4707</v>
      </c>
      <c r="D2243" s="5" t="s">
        <v>37</v>
      </c>
      <c r="E2243" s="6"/>
      <c r="F2243" s="27" t="str">
        <f t="shared" si="123"/>
        <v>https://ucanr.edu/sites/WUCOLS/Plant_Search/?step=results&amp;city_id=68&amp;plant_name=</v>
      </c>
      <c r="G2243" s="3" t="s">
        <v>38</v>
      </c>
    </row>
    <row r="2244" spans="1:12" s="4" customFormat="1" x14ac:dyDescent="0.35">
      <c r="A2244" s="2" t="str">
        <f t="shared" si="125"/>
        <v>Yes</v>
      </c>
      <c r="B2244" s="12" t="s">
        <v>4708</v>
      </c>
      <c r="C2244" s="5" t="s">
        <v>4709</v>
      </c>
      <c r="D2244" s="5" t="s">
        <v>62</v>
      </c>
      <c r="E2244" s="6" t="s">
        <v>65</v>
      </c>
      <c r="F2244" s="27" t="str">
        <f t="shared" si="123"/>
        <v>https://calscape.org/Layia-platyglossa-(Common-Tidy-Tips)</v>
      </c>
      <c r="G2244" s="3" t="s">
        <v>4710</v>
      </c>
      <c r="H2244" t="s">
        <v>101</v>
      </c>
    </row>
    <row r="2245" spans="1:12" s="4" customFormat="1" x14ac:dyDescent="0.35">
      <c r="A2245" s="2" t="str">
        <f t="shared" si="125"/>
        <v>Yes</v>
      </c>
      <c r="B2245" s="12" t="s">
        <v>4711</v>
      </c>
      <c r="C2245" s="5" t="s">
        <v>4712</v>
      </c>
      <c r="D2245" s="5" t="s">
        <v>62</v>
      </c>
      <c r="E2245" s="6"/>
      <c r="F2245" s="27" t="str">
        <f t="shared" si="123"/>
        <v>https://ucanr.edu/sites/WUCOLS/Plant_Search/?step=results&amp;city_id=68&amp;plant_name=</v>
      </c>
      <c r="G2245" s="3" t="s">
        <v>38</v>
      </c>
    </row>
    <row r="2246" spans="1:12" s="4" customFormat="1" x14ac:dyDescent="0.35">
      <c r="A2246" s="2" t="str">
        <f t="shared" si="125"/>
        <v>Yes</v>
      </c>
      <c r="B2246" s="12" t="s">
        <v>4713</v>
      </c>
      <c r="C2246" s="5" t="s">
        <v>4714</v>
      </c>
      <c r="D2246" s="5" t="s">
        <v>62</v>
      </c>
      <c r="E2246" s="6"/>
      <c r="F2246" s="27" t="str">
        <f t="shared" si="123"/>
        <v>https://ucanr.edu/sites/WUCOLS/Plant_Search/?step=results&amp;city_id=68&amp;plant_name=</v>
      </c>
      <c r="G2246" s="3" t="s">
        <v>38</v>
      </c>
    </row>
    <row r="2247" spans="1:12" s="4" customFormat="1" x14ac:dyDescent="0.35">
      <c r="A2247" s="2" t="str">
        <f t="shared" si="125"/>
        <v>No</v>
      </c>
      <c r="B2247" s="12" t="s">
        <v>4715</v>
      </c>
      <c r="C2247" s="5" t="s">
        <v>4716</v>
      </c>
      <c r="D2247" s="5" t="s">
        <v>37</v>
      </c>
      <c r="E2247" s="6"/>
      <c r="F2247" s="27" t="str">
        <f t="shared" si="123"/>
        <v>https://ucanr.edu/sites/WUCOLS/Plant_Search/?step=results&amp;city_id=68&amp;plant_name=</v>
      </c>
      <c r="G2247" s="3" t="s">
        <v>38</v>
      </c>
    </row>
    <row r="2248" spans="1:12" s="4" customFormat="1" ht="29" x14ac:dyDescent="0.35">
      <c r="A2248" s="2" t="str">
        <f t="shared" si="125"/>
        <v>No</v>
      </c>
      <c r="B2248" s="12" t="s">
        <v>4717</v>
      </c>
      <c r="C2248" s="5" t="s">
        <v>4718</v>
      </c>
      <c r="D2248" s="5" t="s">
        <v>37</v>
      </c>
      <c r="E2248" s="6"/>
      <c r="F2248" s="27" t="str">
        <f t="shared" si="123"/>
        <v>https://ucanr.edu/sites/WUCOLS/Plant_Search/?step=results&amp;city_id=68&amp;plant_name=</v>
      </c>
      <c r="G2248" s="3" t="s">
        <v>38</v>
      </c>
    </row>
    <row r="2249" spans="1:12" s="4" customFormat="1" x14ac:dyDescent="0.35">
      <c r="A2249" s="2" t="str">
        <f t="shared" si="125"/>
        <v>No</v>
      </c>
      <c r="B2249" s="12" t="s">
        <v>4719</v>
      </c>
      <c r="C2249" s="5" t="s">
        <v>4720</v>
      </c>
      <c r="D2249" s="5" t="s">
        <v>37</v>
      </c>
      <c r="E2249" s="6"/>
      <c r="F2249" s="27" t="str">
        <f t="shared" si="123"/>
        <v>https://ucanr.edu/sites/WUCOLS/Plant_Search/?step=results&amp;city_id=68&amp;plant_name=</v>
      </c>
      <c r="G2249" s="3" t="s">
        <v>38</v>
      </c>
    </row>
    <row r="2250" spans="1:12" s="4" customFormat="1" x14ac:dyDescent="0.35">
      <c r="A2250" s="2" t="str">
        <f t="shared" si="125"/>
        <v>Yes</v>
      </c>
      <c r="B2250" s="12" t="s">
        <v>4721</v>
      </c>
      <c r="C2250" s="5" t="s">
        <v>4722</v>
      </c>
      <c r="D2250" s="5" t="s">
        <v>62</v>
      </c>
      <c r="E2250" s="6"/>
      <c r="F2250" s="27" t="str">
        <f t="shared" si="123"/>
        <v>https://ucanr.edu/sites/WUCOLS/Plant_Search/?step=results&amp;city_id=68&amp;plant_name=</v>
      </c>
      <c r="G2250" s="3" t="s">
        <v>38</v>
      </c>
    </row>
    <row r="2251" spans="1:12" s="4" customFormat="1" x14ac:dyDescent="0.35">
      <c r="A2251" s="2" t="str">
        <f t="shared" si="125"/>
        <v>Yes</v>
      </c>
      <c r="B2251" s="12" t="s">
        <v>4723</v>
      </c>
      <c r="C2251" s="5" t="s">
        <v>4722</v>
      </c>
      <c r="D2251" s="5" t="s">
        <v>62</v>
      </c>
      <c r="E2251" s="6"/>
      <c r="F2251" s="27" t="str">
        <f t="shared" si="123"/>
        <v>https://ucanr.edu/sites/WUCOLS/Plant_Search/?step=results&amp;city_id=68&amp;plant_name=</v>
      </c>
      <c r="G2251" s="3" t="s">
        <v>38</v>
      </c>
    </row>
    <row r="2252" spans="1:12" s="4" customFormat="1" x14ac:dyDescent="0.35">
      <c r="A2252" s="2" t="str">
        <f t="shared" si="125"/>
        <v>Yes</v>
      </c>
      <c r="B2252" s="12" t="s">
        <v>4724</v>
      </c>
      <c r="C2252" s="5" t="s">
        <v>4725</v>
      </c>
      <c r="D2252" s="5" t="s">
        <v>62</v>
      </c>
      <c r="E2252" s="6"/>
      <c r="F2252" s="27" t="str">
        <f t="shared" si="123"/>
        <v>https://ucanr.edu/sites/WUCOLS/Plant_Search/?step=results&amp;city_id=68&amp;plant_name=</v>
      </c>
      <c r="G2252" s="3" t="s">
        <v>38</v>
      </c>
    </row>
    <row r="2253" spans="1:12" s="4" customFormat="1" x14ac:dyDescent="0.35">
      <c r="A2253" s="2" t="str">
        <f t="shared" si="125"/>
        <v>No</v>
      </c>
      <c r="B2253" s="12" t="s">
        <v>4726</v>
      </c>
      <c r="C2253" s="5" t="s">
        <v>4727</v>
      </c>
      <c r="D2253" s="5" t="s">
        <v>37</v>
      </c>
      <c r="E2253" s="6"/>
      <c r="F2253" s="27" t="str">
        <f t="shared" si="123"/>
        <v>https://ucanr.edu/sites/WUCOLS/Plant_Search/?step=results&amp;city_id=68&amp;plant_name=</v>
      </c>
      <c r="G2253" s="3" t="s">
        <v>38</v>
      </c>
    </row>
    <row r="2254" spans="1:12" s="4" customFormat="1" x14ac:dyDescent="0.35">
      <c r="A2254" s="2" t="str">
        <f t="shared" si="125"/>
        <v>Yes</v>
      </c>
      <c r="B2254" s="12" t="s">
        <v>4728</v>
      </c>
      <c r="C2254" s="5" t="s">
        <v>4729</v>
      </c>
      <c r="D2254" s="5" t="s">
        <v>62</v>
      </c>
      <c r="E2254" s="6" t="s">
        <v>65</v>
      </c>
      <c r="F2254" s="27" t="str">
        <f t="shared" si="123"/>
        <v>https://ucanr.edu/sites/WUCOLS/Plant_Search/?step=results&amp;city_id=68&amp;plant_name=</v>
      </c>
      <c r="G2254" s="3" t="s">
        <v>38</v>
      </c>
    </row>
    <row r="2255" spans="1:12" s="4" customFormat="1" x14ac:dyDescent="0.35">
      <c r="A2255" s="2" t="str">
        <f t="shared" si="125"/>
        <v>Yes</v>
      </c>
      <c r="B2255" s="12" t="s">
        <v>4730</v>
      </c>
      <c r="C2255" s="5" t="s">
        <v>4731</v>
      </c>
      <c r="D2255" s="5" t="s">
        <v>62</v>
      </c>
      <c r="E2255" s="6" t="s">
        <v>65</v>
      </c>
      <c r="F2255" s="27" t="str">
        <f t="shared" si="123"/>
        <v>https://ucanr.edu/sites/WUCOLS/Plant_Search/?step=results&amp;city_id=68&amp;plant_name=</v>
      </c>
      <c r="G2255" s="3" t="s">
        <v>38</v>
      </c>
    </row>
    <row r="2256" spans="1:12" s="4" customFormat="1" x14ac:dyDescent="0.35">
      <c r="A2256" s="2" t="str">
        <f t="shared" si="125"/>
        <v>Yes</v>
      </c>
      <c r="B2256" s="12" t="s">
        <v>4732</v>
      </c>
      <c r="C2256" s="5" t="s">
        <v>4733</v>
      </c>
      <c r="D2256" s="5" t="s">
        <v>62</v>
      </c>
      <c r="E2256" s="6"/>
      <c r="F2256" s="27" t="str">
        <f t="shared" si="123"/>
        <v>https://ucanr.edu/sites/WUCOLS/Plant_Search/?step=results&amp;city_id=68&amp;plant_name=</v>
      </c>
      <c r="G2256" s="3" t="s">
        <v>38</v>
      </c>
      <c r="J2256"/>
      <c r="K2256"/>
      <c r="L2256"/>
    </row>
    <row r="2257" spans="1:12" s="4" customFormat="1" x14ac:dyDescent="0.35">
      <c r="A2257" s="2" t="s">
        <v>89</v>
      </c>
      <c r="B2257" s="1" t="s">
        <v>4734</v>
      </c>
      <c r="C2257" t="s">
        <v>4735</v>
      </c>
      <c r="D2257"/>
      <c r="E2257"/>
      <c r="F2257" s="7" t="str">
        <f t="shared" si="123"/>
        <v>https://www.cal-ipc.org/plants/profile/lepidium-chalepense-profile/</v>
      </c>
      <c r="G2257" t="s">
        <v>4736</v>
      </c>
      <c r="H2257" t="s">
        <v>121</v>
      </c>
      <c r="I2257"/>
      <c r="J2257"/>
      <c r="K2257"/>
      <c r="L2257"/>
    </row>
    <row r="2258" spans="1:12" s="4" customFormat="1" x14ac:dyDescent="0.35">
      <c r="A2258" s="2" t="s">
        <v>89</v>
      </c>
      <c r="B2258" s="1" t="s">
        <v>4737</v>
      </c>
      <c r="C2258" t="s">
        <v>4738</v>
      </c>
      <c r="D2258"/>
      <c r="E2258"/>
      <c r="F2258" s="7" t="str">
        <f t="shared" si="123"/>
        <v>https://www.cal-ipc.org/plants/profile/cardaria-draba-profile/</v>
      </c>
      <c r="G2258" t="s">
        <v>4739</v>
      </c>
      <c r="H2258" t="s">
        <v>121</v>
      </c>
      <c r="I2258"/>
      <c r="J2258"/>
      <c r="K2258"/>
      <c r="L2258"/>
    </row>
    <row r="2259" spans="1:12" s="4" customFormat="1" x14ac:dyDescent="0.35">
      <c r="A2259" s="2" t="s">
        <v>89</v>
      </c>
      <c r="B2259" s="1" t="s">
        <v>4740</v>
      </c>
      <c r="C2259" t="s">
        <v>4741</v>
      </c>
      <c r="D2259"/>
      <c r="E2259"/>
      <c r="F2259" s="7" t="str">
        <f t="shared" si="123"/>
        <v>https://www.cal-ipc.org/plants/profile/lepidium-latifolium-profile/</v>
      </c>
      <c r="G2259" t="s">
        <v>4742</v>
      </c>
      <c r="H2259" t="s">
        <v>349</v>
      </c>
      <c r="I2259"/>
    </row>
    <row r="2260" spans="1:12" s="4" customFormat="1" x14ac:dyDescent="0.35">
      <c r="A2260" s="2" t="str">
        <f>IF(OR(ISNUMBER(SEARCH("low",D2260))), "Yes", "No")</f>
        <v>No</v>
      </c>
      <c r="B2260" s="12" t="s">
        <v>4743</v>
      </c>
      <c r="C2260" s="5" t="s">
        <v>4744</v>
      </c>
      <c r="D2260" s="5" t="s">
        <v>303</v>
      </c>
      <c r="E2260" s="6"/>
      <c r="F2260" s="27" t="str">
        <f t="shared" si="123"/>
        <v>https://ucanr.edu/sites/WUCOLS/Plant_Search/?step=results&amp;city_id=68&amp;plant_name=</v>
      </c>
      <c r="G2260" s="3" t="s">
        <v>38</v>
      </c>
    </row>
    <row r="2261" spans="1:12" s="4" customFormat="1" x14ac:dyDescent="0.35">
      <c r="A2261" s="2" t="str">
        <f>IF(OR(ISNUMBER(SEARCH("low",D2261))), "Yes", "No")</f>
        <v>No</v>
      </c>
      <c r="B2261" s="12" t="s">
        <v>4745</v>
      </c>
      <c r="C2261" s="5" t="s">
        <v>4746</v>
      </c>
      <c r="D2261" s="5" t="s">
        <v>303</v>
      </c>
      <c r="E2261" s="6"/>
      <c r="F2261" s="27" t="str">
        <f t="shared" si="123"/>
        <v>https://ucanr.edu/sites/WUCOLS/Plant_Search/?step=results&amp;city_id=68&amp;plant_name=</v>
      </c>
      <c r="G2261" s="3" t="s">
        <v>38</v>
      </c>
    </row>
    <row r="2262" spans="1:12" s="4" customFormat="1" x14ac:dyDescent="0.35">
      <c r="A2262" s="2" t="str">
        <f>IF(OR(ISNUMBER(SEARCH("low",D2262))), "Yes", "No")</f>
        <v>No</v>
      </c>
      <c r="B2262" s="12" t="s">
        <v>4747</v>
      </c>
      <c r="C2262" s="5" t="s">
        <v>4748</v>
      </c>
      <c r="D2262" s="5" t="s">
        <v>37</v>
      </c>
      <c r="E2262" s="6"/>
      <c r="F2262" s="27" t="str">
        <f t="shared" si="123"/>
        <v>https://ucanr.edu/sites/WUCOLS/Plant_Search/?step=results&amp;city_id=68&amp;plant_name=</v>
      </c>
      <c r="G2262" s="3" t="s">
        <v>38</v>
      </c>
    </row>
    <row r="2263" spans="1:12" s="4" customFormat="1" x14ac:dyDescent="0.35">
      <c r="A2263" s="2" t="str">
        <f>IF(OR(ISNUMBER(SEARCH("low",D2263))), "Yes", "No")</f>
        <v>Yes</v>
      </c>
      <c r="B2263" s="12" t="s">
        <v>4749</v>
      </c>
      <c r="C2263" s="5" t="s">
        <v>4750</v>
      </c>
      <c r="D2263" s="5" t="s">
        <v>62</v>
      </c>
      <c r="E2263" s="6"/>
      <c r="F2263" s="27" t="str">
        <f t="shared" si="123"/>
        <v>https://ucanr.edu/sites/WUCOLS/Plant_Search/?step=results&amp;city_id=68&amp;plant_name=</v>
      </c>
      <c r="G2263" s="3" t="s">
        <v>38</v>
      </c>
    </row>
    <row r="2264" spans="1:12" s="4" customFormat="1" x14ac:dyDescent="0.35">
      <c r="A2264" s="2" t="str">
        <f>IF(OR(ISNUMBER(SEARCH("low",D2264))), "Yes", "No")</f>
        <v>Yes</v>
      </c>
      <c r="B2264" s="12" t="s">
        <v>4754</v>
      </c>
      <c r="C2264" s="5" t="s">
        <v>4755</v>
      </c>
      <c r="D2264" s="5" t="s">
        <v>62</v>
      </c>
      <c r="E2264" s="6"/>
      <c r="F2264" s="27" t="str">
        <f t="shared" si="123"/>
        <v>https://ucanr.edu/sites/WUCOLS/Plant_Search/?step=results&amp;city_id=68&amp;plant_name=</v>
      </c>
      <c r="G2264" s="3" t="s">
        <v>38</v>
      </c>
      <c r="J2264"/>
      <c r="K2264"/>
      <c r="L2264"/>
    </row>
    <row r="2265" spans="1:12" s="4" customFormat="1" x14ac:dyDescent="0.35">
      <c r="A2265" s="2" t="s">
        <v>89</v>
      </c>
      <c r="B2265" s="1" t="s">
        <v>4751</v>
      </c>
      <c r="C2265" t="s">
        <v>4752</v>
      </c>
      <c r="D2265"/>
      <c r="E2265"/>
      <c r="F2265" s="7" t="str">
        <f t="shared" ref="F2265:F2328" si="126">HYPERLINK(G2265)</f>
        <v>https://www.cal-ipc.org/plants/risk/leptospermum-laevigatum-risk/</v>
      </c>
      <c r="G2265" t="s">
        <v>4753</v>
      </c>
      <c r="H2265" t="s">
        <v>93</v>
      </c>
      <c r="I2265"/>
    </row>
    <row r="2266" spans="1:12" s="4" customFormat="1" x14ac:dyDescent="0.35">
      <c r="A2266" s="2" t="str">
        <f t="shared" ref="A2266:A2284" si="127">IF(OR(ISNUMBER(SEARCH("low",D2266))), "Yes", "No")</f>
        <v>Yes</v>
      </c>
      <c r="B2266" s="12" t="s">
        <v>4751</v>
      </c>
      <c r="C2266" s="5" t="s">
        <v>4752</v>
      </c>
      <c r="D2266" s="5" t="s">
        <v>62</v>
      </c>
      <c r="E2266" s="6"/>
      <c r="F2266" s="27" t="str">
        <f t="shared" si="126"/>
        <v>https://ucanr.edu/sites/WUCOLS/Plant_Search/?step=results&amp;city_id=68&amp;plant_name=</v>
      </c>
      <c r="G2266" s="3" t="s">
        <v>38</v>
      </c>
      <c r="H2266" t="s">
        <v>742</v>
      </c>
    </row>
    <row r="2267" spans="1:12" s="4" customFormat="1" x14ac:dyDescent="0.35">
      <c r="A2267" s="2" t="str">
        <f t="shared" si="127"/>
        <v>Yes</v>
      </c>
      <c r="B2267" s="12" t="s">
        <v>4756</v>
      </c>
      <c r="C2267" s="5" t="s">
        <v>4757</v>
      </c>
      <c r="D2267" s="5" t="s">
        <v>62</v>
      </c>
      <c r="E2267" s="6"/>
      <c r="F2267" s="27" t="str">
        <f t="shared" si="126"/>
        <v>https://ucanr.edu/sites/WUCOLS/Plant_Search/?step=results&amp;city_id=68&amp;plant_name=</v>
      </c>
      <c r="G2267" s="3" t="s">
        <v>38</v>
      </c>
    </row>
    <row r="2268" spans="1:12" s="4" customFormat="1" x14ac:dyDescent="0.35">
      <c r="A2268" s="2" t="str">
        <f t="shared" si="127"/>
        <v>Yes</v>
      </c>
      <c r="B2268" s="12" t="s">
        <v>4758</v>
      </c>
      <c r="C2268" s="5" t="s">
        <v>4759</v>
      </c>
      <c r="D2268" s="5" t="s">
        <v>62</v>
      </c>
      <c r="E2268" s="6"/>
      <c r="F2268" s="27" t="str">
        <f t="shared" si="126"/>
        <v>https://ucanr.edu/sites/WUCOLS/Plant_Search/?step=results&amp;city_id=68&amp;plant_name=</v>
      </c>
      <c r="G2268" s="3" t="s">
        <v>38</v>
      </c>
    </row>
    <row r="2269" spans="1:12" s="4" customFormat="1" x14ac:dyDescent="0.35">
      <c r="A2269" s="2" t="str">
        <f t="shared" si="127"/>
        <v>No</v>
      </c>
      <c r="B2269" s="12" t="s">
        <v>4760</v>
      </c>
      <c r="C2269" s="5" t="s">
        <v>4759</v>
      </c>
      <c r="D2269" s="5" t="s">
        <v>43</v>
      </c>
      <c r="E2269" s="6"/>
      <c r="F2269" s="27" t="str">
        <f t="shared" si="126"/>
        <v>https://ucanr.edu/sites/WUCOLS/Plant_Search/?step=results&amp;city_id=68&amp;plant_name=</v>
      </c>
      <c r="G2269" s="3" t="s">
        <v>38</v>
      </c>
    </row>
    <row r="2270" spans="1:12" s="4" customFormat="1" x14ac:dyDescent="0.35">
      <c r="A2270" s="2" t="str">
        <f t="shared" si="127"/>
        <v>Yes</v>
      </c>
      <c r="B2270" s="12" t="s">
        <v>4761</v>
      </c>
      <c r="C2270" s="5" t="s">
        <v>4762</v>
      </c>
      <c r="D2270" s="5" t="s">
        <v>62</v>
      </c>
      <c r="E2270" s="6"/>
      <c r="F2270" s="27" t="str">
        <f t="shared" si="126"/>
        <v>https://ucanr.edu/sites/WUCOLS/Plant_Search/?step=results&amp;city_id=68&amp;plant_name=</v>
      </c>
      <c r="G2270" s="3" t="s">
        <v>38</v>
      </c>
    </row>
    <row r="2271" spans="1:12" s="4" customFormat="1" x14ac:dyDescent="0.35">
      <c r="A2271" s="2" t="str">
        <f t="shared" si="127"/>
        <v>Yes</v>
      </c>
      <c r="B2271" s="12" t="s">
        <v>4763</v>
      </c>
      <c r="C2271" s="5" t="s">
        <v>4762</v>
      </c>
      <c r="D2271" s="5" t="s">
        <v>62</v>
      </c>
      <c r="E2271" s="6"/>
      <c r="F2271" s="27" t="str">
        <f t="shared" si="126"/>
        <v>https://ucanr.edu/sites/WUCOLS/Plant_Search/?step=results&amp;city_id=68&amp;plant_name=</v>
      </c>
      <c r="G2271" s="3" t="s">
        <v>38</v>
      </c>
    </row>
    <row r="2272" spans="1:12" s="4" customFormat="1" x14ac:dyDescent="0.35">
      <c r="A2272" s="2" t="str">
        <f t="shared" si="127"/>
        <v>No</v>
      </c>
      <c r="B2272" s="12" t="s">
        <v>4764</v>
      </c>
      <c r="C2272" s="5" t="s">
        <v>4765</v>
      </c>
      <c r="D2272" s="5" t="s">
        <v>37</v>
      </c>
      <c r="E2272" s="6"/>
      <c r="F2272" s="27" t="str">
        <f t="shared" si="126"/>
        <v>https://ucanr.edu/sites/WUCOLS/Plant_Search/?step=results&amp;city_id=68&amp;plant_name=</v>
      </c>
      <c r="G2272" s="3" t="s">
        <v>38</v>
      </c>
    </row>
    <row r="2273" spans="1:12" s="4" customFormat="1" x14ac:dyDescent="0.35">
      <c r="A2273" s="2" t="str">
        <f t="shared" si="127"/>
        <v>No</v>
      </c>
      <c r="B2273" s="12" t="s">
        <v>4766</v>
      </c>
      <c r="C2273" s="5" t="s">
        <v>4767</v>
      </c>
      <c r="D2273" s="5" t="s">
        <v>37</v>
      </c>
      <c r="E2273" s="6"/>
      <c r="F2273" s="27" t="str">
        <f t="shared" si="126"/>
        <v>https://ucanr.edu/sites/WUCOLS/Plant_Search/?step=results&amp;city_id=68&amp;plant_name=</v>
      </c>
      <c r="G2273" s="3" t="s">
        <v>38</v>
      </c>
    </row>
    <row r="2274" spans="1:12" s="4" customFormat="1" ht="29" x14ac:dyDescent="0.35">
      <c r="A2274" s="2" t="str">
        <f t="shared" si="127"/>
        <v>Yes</v>
      </c>
      <c r="B2274" s="12" t="s">
        <v>4768</v>
      </c>
      <c r="C2274" s="5" t="s">
        <v>4769</v>
      </c>
      <c r="D2274" s="5" t="s">
        <v>62</v>
      </c>
      <c r="E2274" s="6" t="s">
        <v>65</v>
      </c>
      <c r="F2274" s="27" t="str">
        <f t="shared" si="126"/>
        <v>https://ucanr.edu/sites/WUCOLS/Plant_Search/?step=results&amp;city_id=68&amp;plant_name=</v>
      </c>
      <c r="G2274" s="3" t="s">
        <v>38</v>
      </c>
    </row>
    <row r="2275" spans="1:12" s="4" customFormat="1" ht="29" x14ac:dyDescent="0.35">
      <c r="A2275" s="2" t="str">
        <f t="shared" si="127"/>
        <v>Yes</v>
      </c>
      <c r="B2275" s="12" t="s">
        <v>4770</v>
      </c>
      <c r="C2275" s="5" t="s">
        <v>4771</v>
      </c>
      <c r="D2275" s="5" t="s">
        <v>62</v>
      </c>
      <c r="E2275" s="6" t="s">
        <v>65</v>
      </c>
      <c r="F2275" s="27" t="str">
        <f t="shared" si="126"/>
        <v>https://ucanr.edu/sites/WUCOLS/Plant_Search/?step=results&amp;city_id=68&amp;plant_name=</v>
      </c>
      <c r="G2275" s="3" t="s">
        <v>38</v>
      </c>
    </row>
    <row r="2276" spans="1:12" s="4" customFormat="1" x14ac:dyDescent="0.35">
      <c r="A2276" s="2" t="str">
        <f t="shared" si="127"/>
        <v>No</v>
      </c>
      <c r="B2276" s="12" t="s">
        <v>4772</v>
      </c>
      <c r="C2276" s="5" t="s">
        <v>4773</v>
      </c>
      <c r="D2276" s="5" t="s">
        <v>37</v>
      </c>
      <c r="E2276" s="6"/>
      <c r="F2276" s="27" t="str">
        <f t="shared" si="126"/>
        <v>https://ucanr.edu/sites/WUCOLS/Plant_Search/?step=results&amp;city_id=68&amp;plant_name=</v>
      </c>
      <c r="G2276" s="3" t="s">
        <v>38</v>
      </c>
    </row>
    <row r="2277" spans="1:12" s="4" customFormat="1" x14ac:dyDescent="0.35">
      <c r="A2277" s="2" t="str">
        <f t="shared" si="127"/>
        <v>No</v>
      </c>
      <c r="B2277" s="12" t="s">
        <v>4774</v>
      </c>
      <c r="C2277" s="5" t="s">
        <v>4775</v>
      </c>
      <c r="D2277" s="5" t="s">
        <v>37</v>
      </c>
      <c r="E2277" s="6"/>
      <c r="F2277" s="27" t="str">
        <f t="shared" si="126"/>
        <v>https://ucanr.edu/sites/WUCOLS/Plant_Search/?step=results&amp;city_id=68&amp;plant_name=</v>
      </c>
      <c r="G2277" s="3" t="s">
        <v>38</v>
      </c>
    </row>
    <row r="2278" spans="1:12" s="4" customFormat="1" x14ac:dyDescent="0.35">
      <c r="A2278" s="2" t="str">
        <f t="shared" si="127"/>
        <v>Yes</v>
      </c>
      <c r="B2278" s="1" t="s">
        <v>4776</v>
      </c>
      <c r="C2278" t="s">
        <v>2389</v>
      </c>
      <c r="D2278" s="9" t="s">
        <v>62</v>
      </c>
      <c r="E2278" s="6" t="s">
        <v>65</v>
      </c>
      <c r="F2278" s="27" t="str">
        <f t="shared" si="126"/>
        <v>https://plantmaster.com/presents/plants.php?id=5f736fa6604d7</v>
      </c>
      <c r="G2278" s="3" t="s">
        <v>100</v>
      </c>
      <c r="H2278" t="s">
        <v>101</v>
      </c>
    </row>
    <row r="2279" spans="1:12" s="4" customFormat="1" ht="29" x14ac:dyDescent="0.35">
      <c r="A2279" s="2" t="str">
        <f t="shared" si="127"/>
        <v>Yes</v>
      </c>
      <c r="B2279" s="12" t="s">
        <v>4777</v>
      </c>
      <c r="C2279" s="5" t="s">
        <v>4778</v>
      </c>
      <c r="D2279" s="5" t="s">
        <v>62</v>
      </c>
      <c r="E2279" s="6" t="s">
        <v>65</v>
      </c>
      <c r="F2279" s="27" t="str">
        <f t="shared" si="126"/>
        <v>https://ucanr.edu/sites/WUCOLS/Plant_Search/?step=results&amp;city_id=68&amp;plant_name=</v>
      </c>
      <c r="G2279" s="3" t="s">
        <v>38</v>
      </c>
    </row>
    <row r="2280" spans="1:12" s="4" customFormat="1" ht="29" x14ac:dyDescent="0.35">
      <c r="A2280" s="2" t="str">
        <f t="shared" si="127"/>
        <v>Yes</v>
      </c>
      <c r="B2280" s="12" t="s">
        <v>4779</v>
      </c>
      <c r="C2280" s="5" t="s">
        <v>4780</v>
      </c>
      <c r="D2280" s="5" t="s">
        <v>62</v>
      </c>
      <c r="E2280" s="6" t="s">
        <v>65</v>
      </c>
      <c r="F2280" s="27" t="str">
        <f t="shared" si="126"/>
        <v>https://ucanr.edu/sites/WUCOLS/Plant_Search/?step=results&amp;city_id=68&amp;plant_name=</v>
      </c>
      <c r="G2280" s="3" t="s">
        <v>38</v>
      </c>
    </row>
    <row r="2281" spans="1:12" s="4" customFormat="1" x14ac:dyDescent="0.35">
      <c r="A2281" s="2" t="str">
        <f t="shared" si="127"/>
        <v>Yes</v>
      </c>
      <c r="B2281" s="12" t="s">
        <v>4781</v>
      </c>
      <c r="C2281" s="5" t="s">
        <v>4782</v>
      </c>
      <c r="D2281" s="5" t="s">
        <v>62</v>
      </c>
      <c r="E2281" s="6"/>
      <c r="F2281" s="27" t="str">
        <f t="shared" si="126"/>
        <v>https://ucanr.edu/sites/WUCOLS/Plant_Search/?step=results&amp;city_id=68&amp;plant_name=</v>
      </c>
      <c r="G2281" s="3" t="s">
        <v>38</v>
      </c>
    </row>
    <row r="2282" spans="1:12" s="4" customFormat="1" x14ac:dyDescent="0.35">
      <c r="A2282" s="2" t="str">
        <f t="shared" si="127"/>
        <v>Yes</v>
      </c>
      <c r="B2282" s="12" t="s">
        <v>4783</v>
      </c>
      <c r="C2282" s="5" t="s">
        <v>4784</v>
      </c>
      <c r="D2282" s="5" t="s">
        <v>62</v>
      </c>
      <c r="E2282" s="6"/>
      <c r="F2282" s="27" t="str">
        <f t="shared" si="126"/>
        <v>https://ucanr.edu/sites/WUCOLS/Plant_Search/?step=results&amp;city_id=68&amp;plant_name=</v>
      </c>
      <c r="G2282" s="3" t="s">
        <v>38</v>
      </c>
    </row>
    <row r="2283" spans="1:12" s="4" customFormat="1" x14ac:dyDescent="0.35">
      <c r="A2283" s="2" t="str">
        <f t="shared" si="127"/>
        <v>No</v>
      </c>
      <c r="B2283" s="12" t="s">
        <v>4785</v>
      </c>
      <c r="C2283" s="5" t="s">
        <v>4786</v>
      </c>
      <c r="D2283" s="5" t="s">
        <v>43</v>
      </c>
      <c r="E2283" s="6"/>
      <c r="F2283" s="27" t="str">
        <f t="shared" si="126"/>
        <v>https://ucanr.edu/sites/WUCOLS/Plant_Search/?step=results&amp;city_id=68&amp;plant_name=</v>
      </c>
      <c r="G2283" s="3" t="s">
        <v>38</v>
      </c>
    </row>
    <row r="2284" spans="1:12" s="4" customFormat="1" x14ac:dyDescent="0.35">
      <c r="A2284" s="2" t="str">
        <f t="shared" si="127"/>
        <v>No</v>
      </c>
      <c r="B2284" s="12" t="s">
        <v>4787</v>
      </c>
      <c r="C2284" s="5" t="s">
        <v>4788</v>
      </c>
      <c r="D2284" s="5" t="s">
        <v>43</v>
      </c>
      <c r="E2284" s="6"/>
      <c r="F2284" s="27" t="str">
        <f t="shared" si="126"/>
        <v>https://ucanr.edu/sites/WUCOLS/Plant_Search/?step=results&amp;city_id=68&amp;plant_name=</v>
      </c>
      <c r="G2284" s="3" t="s">
        <v>38</v>
      </c>
      <c r="J2284"/>
      <c r="K2284"/>
      <c r="L2284"/>
    </row>
    <row r="2285" spans="1:12" s="4" customFormat="1" x14ac:dyDescent="0.35">
      <c r="A2285" s="2" t="s">
        <v>89</v>
      </c>
      <c r="B2285" s="1" t="s">
        <v>4789</v>
      </c>
      <c r="C2285" t="s">
        <v>4790</v>
      </c>
      <c r="D2285"/>
      <c r="E2285"/>
      <c r="F2285" s="7" t="str">
        <f t="shared" si="126"/>
        <v>https://www.cal-ipc.org/plants/profile/leucanthemum-vulgare-profile/</v>
      </c>
      <c r="G2285" t="s">
        <v>4791</v>
      </c>
      <c r="H2285" t="s">
        <v>121</v>
      </c>
      <c r="I2285"/>
    </row>
    <row r="2286" spans="1:12" s="4" customFormat="1" x14ac:dyDescent="0.35">
      <c r="A2286" s="2" t="str">
        <f t="shared" ref="A2286:A2308" si="128">IF(OR(ISNUMBER(SEARCH("low",D2286))), "Yes", "No")</f>
        <v>No</v>
      </c>
      <c r="B2286" s="1" t="s">
        <v>4792</v>
      </c>
      <c r="C2286" t="s">
        <v>4793</v>
      </c>
      <c r="D2286" s="9" t="s">
        <v>37</v>
      </c>
      <c r="E2286" s="2"/>
      <c r="F2286" s="27" t="str">
        <f t="shared" si="126"/>
        <v>https://ucanr.edu/sites/WUCOLS/Plant_Search/?plant=Leucanthemum_X_superbum_Chrysanthemum_maximum&amp;region_id=1</v>
      </c>
      <c r="G2286" s="3" t="s">
        <v>4794</v>
      </c>
      <c r="H2286" t="s">
        <v>742</v>
      </c>
    </row>
    <row r="2287" spans="1:12" s="4" customFormat="1" x14ac:dyDescent="0.35">
      <c r="A2287" s="2" t="str">
        <f t="shared" si="128"/>
        <v>No</v>
      </c>
      <c r="B2287" s="12" t="s">
        <v>4795</v>
      </c>
      <c r="C2287" s="5" t="s">
        <v>4796</v>
      </c>
      <c r="D2287" s="5" t="s">
        <v>37</v>
      </c>
      <c r="E2287" s="6"/>
      <c r="F2287" s="27" t="str">
        <f t="shared" si="126"/>
        <v>https://ucanr.edu/sites/WUCOLS/Plant_Search/?step=results&amp;city_id=68&amp;plant_name=</v>
      </c>
      <c r="G2287" s="3" t="s">
        <v>38</v>
      </c>
    </row>
    <row r="2288" spans="1:12" s="4" customFormat="1" x14ac:dyDescent="0.35">
      <c r="A2288" s="2" t="str">
        <f t="shared" si="128"/>
        <v>Yes</v>
      </c>
      <c r="B2288" s="12" t="s">
        <v>4797</v>
      </c>
      <c r="C2288" s="5" t="s">
        <v>4798</v>
      </c>
      <c r="D2288" s="5" t="s">
        <v>62</v>
      </c>
      <c r="E2288" s="6"/>
      <c r="F2288" s="27" t="str">
        <f t="shared" si="126"/>
        <v>https://ucanr.edu/sites/WUCOLS/Plant_Search/?step=results&amp;city_id=68&amp;plant_name=</v>
      </c>
      <c r="G2288" s="3" t="s">
        <v>38</v>
      </c>
    </row>
    <row r="2289" spans="1:8" s="4" customFormat="1" x14ac:dyDescent="0.35">
      <c r="A2289" s="2" t="str">
        <f t="shared" si="128"/>
        <v>Yes</v>
      </c>
      <c r="B2289" s="1" t="s">
        <v>4799</v>
      </c>
      <c r="C2289" t="s">
        <v>4800</v>
      </c>
      <c r="D2289" s="9" t="s">
        <v>62</v>
      </c>
      <c r="E2289" s="2"/>
      <c r="F2289" s="27" t="str">
        <f t="shared" si="126"/>
        <v>https://plantmaster.com/presents/plants.php?id=5f736fa6604d7</v>
      </c>
      <c r="G2289" s="3" t="s">
        <v>100</v>
      </c>
      <c r="H2289" t="s">
        <v>101</v>
      </c>
    </row>
    <row r="2290" spans="1:8" s="4" customFormat="1" ht="29" x14ac:dyDescent="0.35">
      <c r="A2290" s="2" t="str">
        <f t="shared" si="128"/>
        <v>No</v>
      </c>
      <c r="B2290" s="12" t="s">
        <v>4801</v>
      </c>
      <c r="C2290" s="5" t="s">
        <v>4802</v>
      </c>
      <c r="D2290" s="5" t="s">
        <v>43</v>
      </c>
      <c r="E2290" s="6"/>
      <c r="F2290" s="27" t="str">
        <f t="shared" si="126"/>
        <v>https://ucanr.edu/sites/WUCOLS/Plant_Search/?step=results&amp;city_id=68&amp;plant_name=</v>
      </c>
      <c r="G2290" s="3" t="s">
        <v>38</v>
      </c>
    </row>
    <row r="2291" spans="1:8" s="4" customFormat="1" x14ac:dyDescent="0.35">
      <c r="A2291" s="2" t="str">
        <f t="shared" si="128"/>
        <v>Yes</v>
      </c>
      <c r="B2291" s="12" t="s">
        <v>4803</v>
      </c>
      <c r="C2291" s="5" t="s">
        <v>4804</v>
      </c>
      <c r="D2291" s="5" t="s">
        <v>62</v>
      </c>
      <c r="E2291" s="6"/>
      <c r="F2291" s="27" t="str">
        <f t="shared" si="126"/>
        <v>https://ucanr.edu/sites/WUCOLS/Plant_Search/?step=results&amp;city_id=68&amp;plant_name=</v>
      </c>
      <c r="G2291" s="3" t="s">
        <v>38</v>
      </c>
    </row>
    <row r="2292" spans="1:8" s="4" customFormat="1" ht="29" x14ac:dyDescent="0.35">
      <c r="A2292" s="2" t="str">
        <f t="shared" si="128"/>
        <v>Yes</v>
      </c>
      <c r="B2292" s="12" t="s">
        <v>4805</v>
      </c>
      <c r="C2292" s="5" t="s">
        <v>4806</v>
      </c>
      <c r="D2292" s="5" t="s">
        <v>62</v>
      </c>
      <c r="E2292" s="6"/>
      <c r="F2292" s="27" t="str">
        <f t="shared" si="126"/>
        <v>https://ucanr.edu/sites/WUCOLS/Plant_Search/?step=results&amp;city_id=68&amp;plant_name=</v>
      </c>
      <c r="G2292" s="3" t="s">
        <v>38</v>
      </c>
    </row>
    <row r="2293" spans="1:8" s="4" customFormat="1" x14ac:dyDescent="0.35">
      <c r="A2293" s="2" t="str">
        <f t="shared" si="128"/>
        <v>No</v>
      </c>
      <c r="B2293" s="12" t="s">
        <v>4807</v>
      </c>
      <c r="C2293" s="5" t="s">
        <v>4808</v>
      </c>
      <c r="D2293" s="5" t="s">
        <v>43</v>
      </c>
      <c r="E2293" s="6"/>
      <c r="F2293" s="27" t="str">
        <f t="shared" si="126"/>
        <v>https://ucanr.edu/sites/WUCOLS/Plant_Search/?step=results&amp;city_id=68&amp;plant_name=</v>
      </c>
      <c r="G2293" s="3" t="s">
        <v>38</v>
      </c>
    </row>
    <row r="2294" spans="1:8" s="4" customFormat="1" x14ac:dyDescent="0.35">
      <c r="A2294" s="2" t="str">
        <f t="shared" si="128"/>
        <v>Yes</v>
      </c>
      <c r="B2294" s="12" t="s">
        <v>4809</v>
      </c>
      <c r="C2294" s="5" t="s">
        <v>4810</v>
      </c>
      <c r="D2294" s="5" t="s">
        <v>62</v>
      </c>
      <c r="E2294" s="6"/>
      <c r="F2294" s="27" t="str">
        <f t="shared" si="126"/>
        <v>https://ucanr.edu/sites/WUCOLS/Plant_Search/?step=results&amp;city_id=68&amp;plant_name=</v>
      </c>
      <c r="G2294" s="3" t="s">
        <v>38</v>
      </c>
    </row>
    <row r="2295" spans="1:8" s="4" customFormat="1" x14ac:dyDescent="0.35">
      <c r="A2295" s="2" t="str">
        <f t="shared" si="128"/>
        <v>No</v>
      </c>
      <c r="B2295" s="12" t="s">
        <v>4811</v>
      </c>
      <c r="C2295" s="5" t="s">
        <v>4812</v>
      </c>
      <c r="D2295" s="5" t="s">
        <v>43</v>
      </c>
      <c r="E2295" s="6"/>
      <c r="F2295" s="27" t="str">
        <f t="shared" si="126"/>
        <v>https://ucanr.edu/sites/WUCOLS/Plant_Search/?step=results&amp;city_id=68&amp;plant_name=</v>
      </c>
      <c r="G2295" s="3" t="s">
        <v>38</v>
      </c>
    </row>
    <row r="2296" spans="1:8" s="4" customFormat="1" x14ac:dyDescent="0.35">
      <c r="A2296" s="2" t="str">
        <f t="shared" si="128"/>
        <v>No</v>
      </c>
      <c r="B2296" s="12" t="s">
        <v>4813</v>
      </c>
      <c r="C2296" s="5" t="s">
        <v>4814</v>
      </c>
      <c r="D2296" s="5" t="s">
        <v>37</v>
      </c>
      <c r="E2296" s="6"/>
      <c r="F2296" s="27" t="str">
        <f t="shared" si="126"/>
        <v>https://ucanr.edu/sites/WUCOLS/Plant_Search/?step=results&amp;city_id=68&amp;plant_name=</v>
      </c>
      <c r="G2296" s="3" t="s">
        <v>38</v>
      </c>
    </row>
    <row r="2297" spans="1:8" s="4" customFormat="1" x14ac:dyDescent="0.35">
      <c r="A2297" s="2" t="str">
        <f t="shared" si="128"/>
        <v>Yes</v>
      </c>
      <c r="B2297" s="12" t="s">
        <v>4815</v>
      </c>
      <c r="C2297" s="5" t="s">
        <v>4816</v>
      </c>
      <c r="D2297" s="5" t="s">
        <v>62</v>
      </c>
      <c r="E2297" s="6"/>
      <c r="F2297" s="27" t="str">
        <f t="shared" si="126"/>
        <v>https://ucanr.edu/sites/WUCOLS/Plant_Search/?step=results&amp;city_id=68&amp;plant_name=</v>
      </c>
      <c r="G2297" s="3" t="s">
        <v>38</v>
      </c>
    </row>
    <row r="2298" spans="1:8" s="4" customFormat="1" x14ac:dyDescent="0.35">
      <c r="A2298" s="2" t="str">
        <f t="shared" si="128"/>
        <v>Yes</v>
      </c>
      <c r="B2298" s="12" t="s">
        <v>4817</v>
      </c>
      <c r="C2298" s="5" t="s">
        <v>4818</v>
      </c>
      <c r="D2298" s="5" t="s">
        <v>62</v>
      </c>
      <c r="E2298" s="6" t="s">
        <v>65</v>
      </c>
      <c r="F2298" s="27" t="str">
        <f t="shared" si="126"/>
        <v>https://ucanr.edu/sites/WUCOLS/Plant_Search/?step=results&amp;city_id=68&amp;plant_name=</v>
      </c>
      <c r="G2298" s="3" t="s">
        <v>38</v>
      </c>
    </row>
    <row r="2299" spans="1:8" s="4" customFormat="1" ht="29" x14ac:dyDescent="0.35">
      <c r="A2299" s="2" t="str">
        <f t="shared" si="128"/>
        <v>Yes</v>
      </c>
      <c r="B2299" s="12" t="s">
        <v>4819</v>
      </c>
      <c r="C2299" s="5" t="s">
        <v>4820</v>
      </c>
      <c r="D2299" s="5" t="s">
        <v>62</v>
      </c>
      <c r="E2299" s="6" t="s">
        <v>65</v>
      </c>
      <c r="F2299" s="27" t="str">
        <f t="shared" si="126"/>
        <v>https://ucanr.edu/sites/WUCOLS/Plant_Search/?step=results&amp;city_id=68&amp;plant_name=</v>
      </c>
      <c r="G2299" s="3" t="s">
        <v>38</v>
      </c>
    </row>
    <row r="2300" spans="1:8" s="4" customFormat="1" x14ac:dyDescent="0.35">
      <c r="A2300" s="2" t="str">
        <f t="shared" si="128"/>
        <v>No</v>
      </c>
      <c r="B2300" s="12" t="s">
        <v>4821</v>
      </c>
      <c r="C2300" s="5" t="s">
        <v>4822</v>
      </c>
      <c r="D2300" s="5" t="s">
        <v>37</v>
      </c>
      <c r="E2300" s="6"/>
      <c r="F2300" s="27" t="str">
        <f t="shared" si="126"/>
        <v>https://ucanr.edu/sites/WUCOLS/Plant_Search/?step=results&amp;city_id=68&amp;plant_name=</v>
      </c>
      <c r="G2300" s="3" t="s">
        <v>38</v>
      </c>
    </row>
    <row r="2301" spans="1:8" s="4" customFormat="1" x14ac:dyDescent="0.35">
      <c r="A2301" s="2" t="str">
        <f t="shared" si="128"/>
        <v>No</v>
      </c>
      <c r="B2301" s="12" t="s">
        <v>4823</v>
      </c>
      <c r="C2301" s="5" t="s">
        <v>4824</v>
      </c>
      <c r="D2301" s="5" t="s">
        <v>43</v>
      </c>
      <c r="E2301" s="6"/>
      <c r="F2301" s="27" t="str">
        <f t="shared" si="126"/>
        <v>https://ucanr.edu/sites/WUCOLS/Plant_Search/?step=results&amp;city_id=68&amp;plant_name=</v>
      </c>
      <c r="G2301" s="3" t="s">
        <v>38</v>
      </c>
    </row>
    <row r="2302" spans="1:8" s="4" customFormat="1" x14ac:dyDescent="0.35">
      <c r="A2302" s="2" t="str">
        <f t="shared" si="128"/>
        <v>Yes</v>
      </c>
      <c r="B2302" s="12" t="s">
        <v>4825</v>
      </c>
      <c r="C2302" s="5" t="s">
        <v>4826</v>
      </c>
      <c r="D2302" s="5" t="s">
        <v>62</v>
      </c>
      <c r="E2302" s="6" t="s">
        <v>65</v>
      </c>
      <c r="F2302" s="27" t="str">
        <f t="shared" si="126"/>
        <v>https://www.calscape.org/Elymus-condensatus-'Canyon-Prince'-(Canyon-Prince-Wild-Rye)?srchcr=sc5f98e6dab561c</v>
      </c>
      <c r="G2302" s="3" t="s">
        <v>4827</v>
      </c>
    </row>
    <row r="2303" spans="1:8" s="4" customFormat="1" x14ac:dyDescent="0.35">
      <c r="A2303" s="2" t="str">
        <f t="shared" si="128"/>
        <v>No</v>
      </c>
      <c r="B2303" s="12" t="s">
        <v>4828</v>
      </c>
      <c r="C2303" s="5" t="s">
        <v>4829</v>
      </c>
      <c r="D2303" s="5" t="s">
        <v>37</v>
      </c>
      <c r="E2303" s="6"/>
      <c r="F2303" s="27" t="str">
        <f t="shared" si="126"/>
        <v>https://ucanr.edu/sites/WUCOLS/Plant_Search/?step=results&amp;city_id=68&amp;plant_name=</v>
      </c>
      <c r="G2303" s="3" t="s">
        <v>38</v>
      </c>
    </row>
    <row r="2304" spans="1:8" s="4" customFormat="1" x14ac:dyDescent="0.35">
      <c r="A2304" s="2" t="str">
        <f t="shared" si="128"/>
        <v>Yes</v>
      </c>
      <c r="B2304" s="12" t="s">
        <v>4830</v>
      </c>
      <c r="C2304" s="5" t="s">
        <v>4831</v>
      </c>
      <c r="D2304" s="5" t="s">
        <v>62</v>
      </c>
      <c r="E2304" s="6"/>
      <c r="F2304" s="27" t="str">
        <f t="shared" si="126"/>
        <v>https://ucanr.edu/sites/WUCOLS/Plant_Search/?step=results&amp;city_id=68&amp;plant_name=</v>
      </c>
      <c r="G2304" s="3" t="s">
        <v>38</v>
      </c>
    </row>
    <row r="2305" spans="1:12" s="4" customFormat="1" x14ac:dyDescent="0.35">
      <c r="A2305" s="2" t="str">
        <f t="shared" si="128"/>
        <v>No</v>
      </c>
      <c r="B2305" s="12" t="s">
        <v>4832</v>
      </c>
      <c r="C2305" s="5" t="s">
        <v>4833</v>
      </c>
      <c r="D2305" s="5" t="s">
        <v>303</v>
      </c>
      <c r="E2305" s="6"/>
      <c r="F2305" s="27" t="str">
        <f t="shared" si="126"/>
        <v>https://ucanr.edu/sites/WUCOLS/Plant_Search/?step=results&amp;city_id=68&amp;plant_name=</v>
      </c>
      <c r="G2305" s="3" t="s">
        <v>38</v>
      </c>
    </row>
    <row r="2306" spans="1:12" s="4" customFormat="1" x14ac:dyDescent="0.35">
      <c r="A2306" s="2" t="str">
        <f t="shared" si="128"/>
        <v>No</v>
      </c>
      <c r="B2306" s="12" t="s">
        <v>4834</v>
      </c>
      <c r="C2306" s="5" t="s">
        <v>4835</v>
      </c>
      <c r="D2306" s="5" t="s">
        <v>303</v>
      </c>
      <c r="E2306" s="6"/>
      <c r="F2306" s="27" t="str">
        <f t="shared" si="126"/>
        <v>https://ucanr.edu/sites/WUCOLS/Plant_Search/?step=results&amp;city_id=68&amp;plant_name=</v>
      </c>
      <c r="G2306" s="3" t="s">
        <v>38</v>
      </c>
    </row>
    <row r="2307" spans="1:12" s="4" customFormat="1" x14ac:dyDescent="0.35">
      <c r="A2307" s="2" t="str">
        <f t="shared" si="128"/>
        <v>No</v>
      </c>
      <c r="B2307" s="12" t="s">
        <v>4836</v>
      </c>
      <c r="C2307" s="5" t="s">
        <v>4837</v>
      </c>
      <c r="D2307" s="5" t="s">
        <v>43</v>
      </c>
      <c r="E2307" s="6"/>
      <c r="F2307" s="27" t="str">
        <f t="shared" si="126"/>
        <v>https://ucanr.edu/sites/WUCOLS/Plant_Search/?step=results&amp;city_id=68&amp;plant_name=</v>
      </c>
      <c r="G2307" s="3" t="s">
        <v>38</v>
      </c>
    </row>
    <row r="2308" spans="1:12" s="4" customFormat="1" x14ac:dyDescent="0.35">
      <c r="A2308" s="2" t="str">
        <f t="shared" si="128"/>
        <v>No</v>
      </c>
      <c r="B2308" s="12" t="s">
        <v>4841</v>
      </c>
      <c r="C2308" s="5" t="s">
        <v>4842</v>
      </c>
      <c r="D2308" s="5" t="s">
        <v>37</v>
      </c>
      <c r="E2308" s="6"/>
      <c r="F2308" s="27" t="str">
        <f t="shared" si="126"/>
        <v>https://ucanr.edu/sites/WUCOLS/Plant_Search/?step=results&amp;city_id=68&amp;plant_name=</v>
      </c>
      <c r="G2308" s="3" t="s">
        <v>38</v>
      </c>
      <c r="J2308"/>
      <c r="K2308"/>
      <c r="L2308"/>
    </row>
    <row r="2309" spans="1:12" s="4" customFormat="1" x14ac:dyDescent="0.35">
      <c r="A2309" s="2" t="s">
        <v>89</v>
      </c>
      <c r="B2309" s="1" t="s">
        <v>4838</v>
      </c>
      <c r="C2309" t="s">
        <v>4839</v>
      </c>
      <c r="D2309"/>
      <c r="E2309"/>
      <c r="F2309" s="7" t="str">
        <f t="shared" si="126"/>
        <v>https://www.cal-ipc.org/plants/profile/ligustrum-lucidum-profile/</v>
      </c>
      <c r="G2309" t="s">
        <v>4840</v>
      </c>
      <c r="H2309" t="s">
        <v>140</v>
      </c>
      <c r="I2309"/>
    </row>
    <row r="2310" spans="1:12" s="4" customFormat="1" x14ac:dyDescent="0.35">
      <c r="A2310" s="2" t="s">
        <v>89</v>
      </c>
      <c r="B2310" s="12" t="s">
        <v>4843</v>
      </c>
      <c r="C2310" s="5" t="s">
        <v>4844</v>
      </c>
      <c r="D2310" s="5" t="s">
        <v>62</v>
      </c>
      <c r="E2310" s="6"/>
      <c r="F2310" s="27" t="str">
        <f t="shared" si="126"/>
        <v>https://ucanr.edu/sites/WUCOLS/Plant_Search/?step=results&amp;city_id=68&amp;plant_name=</v>
      </c>
      <c r="G2310" s="3" t="s">
        <v>38</v>
      </c>
    </row>
    <row r="2311" spans="1:12" s="4" customFormat="1" x14ac:dyDescent="0.35">
      <c r="A2311" s="2" t="str">
        <f t="shared" ref="A2311:A2322" si="129">IF(OR(ISNUMBER(SEARCH("low",D2311))), "Yes", "No")</f>
        <v>Yes</v>
      </c>
      <c r="B2311" s="12" t="s">
        <v>4845</v>
      </c>
      <c r="C2311" s="5" t="s">
        <v>4846</v>
      </c>
      <c r="D2311" s="5" t="s">
        <v>62</v>
      </c>
      <c r="E2311" s="6"/>
      <c r="F2311" s="27" t="str">
        <f t="shared" si="126"/>
        <v>https://ucanr.edu/sites/WUCOLS/Plant_Search/?step=results&amp;city_id=68&amp;plant_name=</v>
      </c>
      <c r="G2311" s="3" t="s">
        <v>38</v>
      </c>
    </row>
    <row r="2312" spans="1:12" s="4" customFormat="1" x14ac:dyDescent="0.35">
      <c r="A2312" s="2" t="str">
        <f t="shared" si="129"/>
        <v>Yes</v>
      </c>
      <c r="B2312" s="12" t="s">
        <v>4847</v>
      </c>
      <c r="C2312" s="5" t="s">
        <v>4848</v>
      </c>
      <c r="D2312" s="5" t="s">
        <v>68</v>
      </c>
      <c r="E2312" s="6"/>
      <c r="F2312" s="27" t="str">
        <f t="shared" si="126"/>
        <v>https://ucanr.edu/sites/WUCOLS/Plant_Search/?step=results&amp;city_id=68&amp;plant_name=</v>
      </c>
      <c r="G2312" s="3" t="s">
        <v>38</v>
      </c>
    </row>
    <row r="2313" spans="1:12" s="4" customFormat="1" x14ac:dyDescent="0.35">
      <c r="A2313" s="2" t="str">
        <f t="shared" si="129"/>
        <v>Yes</v>
      </c>
      <c r="B2313" s="12" t="s">
        <v>4849</v>
      </c>
      <c r="C2313" s="5" t="s">
        <v>4850</v>
      </c>
      <c r="D2313" s="5" t="s">
        <v>62</v>
      </c>
      <c r="E2313" s="6"/>
      <c r="F2313" s="27" t="str">
        <f t="shared" si="126"/>
        <v>https://ucanr.edu/sites/WUCOLS/Plant_Search/?step=results&amp;city_id=68&amp;plant_name=</v>
      </c>
      <c r="G2313" s="3" t="s">
        <v>38</v>
      </c>
    </row>
    <row r="2314" spans="1:12" s="4" customFormat="1" x14ac:dyDescent="0.35">
      <c r="A2314" s="2" t="str">
        <f t="shared" si="129"/>
        <v>No</v>
      </c>
      <c r="B2314" s="12" t="s">
        <v>4851</v>
      </c>
      <c r="C2314" s="5" t="s">
        <v>4852</v>
      </c>
      <c r="D2314" s="5" t="s">
        <v>37</v>
      </c>
      <c r="E2314" s="6"/>
      <c r="F2314" s="27" t="str">
        <f t="shared" si="126"/>
        <v>https://ucanr.edu/sites/WUCOLS/Plant_Search/?step=results&amp;city_id=68&amp;plant_name=</v>
      </c>
      <c r="G2314" s="3" t="s">
        <v>38</v>
      </c>
    </row>
    <row r="2315" spans="1:12" s="4" customFormat="1" x14ac:dyDescent="0.35">
      <c r="A2315" s="2" t="str">
        <f t="shared" si="129"/>
        <v>No</v>
      </c>
      <c r="B2315" s="12" t="s">
        <v>4853</v>
      </c>
      <c r="C2315" s="5" t="s">
        <v>4854</v>
      </c>
      <c r="D2315" s="5" t="s">
        <v>37</v>
      </c>
      <c r="E2315" s="6" t="s">
        <v>65</v>
      </c>
      <c r="F2315" s="27" t="str">
        <f t="shared" si="126"/>
        <v>https://ucanr.edu/sites/WUCOLS/Plant_Search/?step=results&amp;city_id=68&amp;plant_name=</v>
      </c>
      <c r="G2315" s="3" t="s">
        <v>38</v>
      </c>
    </row>
    <row r="2316" spans="1:12" s="4" customFormat="1" x14ac:dyDescent="0.35">
      <c r="A2316" s="2" t="str">
        <f t="shared" si="129"/>
        <v>No</v>
      </c>
      <c r="B2316" s="12" t="s">
        <v>4855</v>
      </c>
      <c r="C2316" s="5" t="s">
        <v>4856</v>
      </c>
      <c r="D2316" s="5" t="s">
        <v>37</v>
      </c>
      <c r="E2316" s="6"/>
      <c r="F2316" s="27" t="str">
        <f t="shared" si="126"/>
        <v>https://ucanr.edu/sites/WUCOLS/Plant_Search/?step=results&amp;city_id=68&amp;plant_name=</v>
      </c>
      <c r="G2316" s="3" t="s">
        <v>38</v>
      </c>
    </row>
    <row r="2317" spans="1:12" s="4" customFormat="1" x14ac:dyDescent="0.35">
      <c r="A2317" s="2" t="str">
        <f t="shared" si="129"/>
        <v>Yes</v>
      </c>
      <c r="B2317" s="12" t="s">
        <v>4857</v>
      </c>
      <c r="C2317" s="5" t="s">
        <v>4858</v>
      </c>
      <c r="D2317" s="5" t="s">
        <v>62</v>
      </c>
      <c r="E2317" s="6" t="s">
        <v>65</v>
      </c>
      <c r="F2317" s="27" t="str">
        <f t="shared" si="126"/>
        <v>https://ucanr.edu/sites/WUCOLS/Plant_Search/?step=results&amp;city_id=68&amp;plant_name=</v>
      </c>
      <c r="G2317" s="3" t="s">
        <v>38</v>
      </c>
    </row>
    <row r="2318" spans="1:12" s="4" customFormat="1" x14ac:dyDescent="0.35">
      <c r="A2318" s="2" t="str">
        <f t="shared" si="129"/>
        <v>No</v>
      </c>
      <c r="B2318" s="12" t="s">
        <v>4859</v>
      </c>
      <c r="C2318" s="5" t="s">
        <v>4860</v>
      </c>
      <c r="D2318" s="5" t="s">
        <v>37</v>
      </c>
      <c r="E2318" s="6" t="s">
        <v>65</v>
      </c>
      <c r="F2318" s="27" t="str">
        <f t="shared" si="126"/>
        <v>https://ucanr.edu/sites/WUCOLS/Plant_Search/?step=results&amp;city_id=68&amp;plant_name=</v>
      </c>
      <c r="G2318" s="3" t="s">
        <v>38</v>
      </c>
    </row>
    <row r="2319" spans="1:12" s="4" customFormat="1" x14ac:dyDescent="0.35">
      <c r="A2319" s="2" t="str">
        <f t="shared" si="129"/>
        <v>No</v>
      </c>
      <c r="B2319" s="12" t="s">
        <v>4861</v>
      </c>
      <c r="C2319" s="5" t="s">
        <v>4862</v>
      </c>
      <c r="D2319" s="5" t="s">
        <v>37</v>
      </c>
      <c r="E2319" s="6" t="s">
        <v>65</v>
      </c>
      <c r="F2319" s="27" t="str">
        <f t="shared" si="126"/>
        <v>https://ucanr.edu/sites/WUCOLS/Plant_Search/?step=results&amp;city_id=68&amp;plant_name=</v>
      </c>
      <c r="G2319" s="3" t="s">
        <v>38</v>
      </c>
    </row>
    <row r="2320" spans="1:12" s="4" customFormat="1" x14ac:dyDescent="0.35">
      <c r="A2320" s="2" t="str">
        <f t="shared" si="129"/>
        <v>No</v>
      </c>
      <c r="B2320" s="12" t="s">
        <v>4863</v>
      </c>
      <c r="C2320" s="5" t="s">
        <v>4864</v>
      </c>
      <c r="D2320" s="5" t="s">
        <v>37</v>
      </c>
      <c r="E2320" s="6" t="s">
        <v>65</v>
      </c>
      <c r="F2320" s="27" t="str">
        <f t="shared" si="126"/>
        <v>https://ucanr.edu/sites/WUCOLS/Plant_Search/?step=results&amp;city_id=68&amp;plant_name=</v>
      </c>
      <c r="G2320" s="3" t="s">
        <v>38</v>
      </c>
    </row>
    <row r="2321" spans="1:12" s="4" customFormat="1" x14ac:dyDescent="0.35">
      <c r="A2321" s="2" t="str">
        <f t="shared" si="129"/>
        <v>No</v>
      </c>
      <c r="B2321" s="12" t="s">
        <v>4865</v>
      </c>
      <c r="C2321" s="5" t="s">
        <v>4866</v>
      </c>
      <c r="D2321" s="5" t="s">
        <v>37</v>
      </c>
      <c r="E2321" s="6"/>
      <c r="F2321" s="27" t="str">
        <f t="shared" si="126"/>
        <v>https://ucanr.edu/sites/WUCOLS/Plant_Search/?step=results&amp;city_id=68&amp;plant_name=</v>
      </c>
      <c r="G2321" s="3" t="s">
        <v>38</v>
      </c>
    </row>
    <row r="2322" spans="1:12" s="4" customFormat="1" x14ac:dyDescent="0.35">
      <c r="A2322" s="2" t="str">
        <f t="shared" si="129"/>
        <v>No</v>
      </c>
      <c r="B2322" s="12" t="s">
        <v>4867</v>
      </c>
      <c r="C2322" s="5" t="s">
        <v>4868</v>
      </c>
      <c r="D2322" s="5" t="s">
        <v>37</v>
      </c>
      <c r="E2322" s="6"/>
      <c r="F2322" s="27" t="str">
        <f t="shared" si="126"/>
        <v>https://ucanr.edu/sites/WUCOLS/Plant_Search/?step=results&amp;city_id=68&amp;plant_name=</v>
      </c>
      <c r="G2322" s="3" t="s">
        <v>38</v>
      </c>
      <c r="J2322"/>
      <c r="K2322"/>
      <c r="L2322"/>
    </row>
    <row r="2323" spans="1:12" s="4" customFormat="1" x14ac:dyDescent="0.35">
      <c r="A2323" s="2" t="s">
        <v>89</v>
      </c>
      <c r="B2323" s="1" t="s">
        <v>4869</v>
      </c>
      <c r="C2323" t="s">
        <v>4870</v>
      </c>
      <c r="D2323"/>
      <c r="E2323"/>
      <c r="F2323" s="7" t="str">
        <f t="shared" si="126"/>
        <v>https://www.cal-ipc.org/plants/profile/limnobium-laevigatum-profile/</v>
      </c>
      <c r="G2323" t="s">
        <v>4871</v>
      </c>
      <c r="H2323" t="s">
        <v>349</v>
      </c>
      <c r="I2323"/>
    </row>
    <row r="2324" spans="1:12" s="4" customFormat="1" x14ac:dyDescent="0.35">
      <c r="A2324" s="2" t="str">
        <f>IF(OR(ISNUMBER(SEARCH("low",D2324))), "Yes", "No")</f>
        <v>Yes</v>
      </c>
      <c r="B2324" s="12" t="s">
        <v>4872</v>
      </c>
      <c r="C2324" s="5" t="s">
        <v>4873</v>
      </c>
      <c r="D2324" s="5" t="s">
        <v>62</v>
      </c>
      <c r="E2324" s="6" t="s">
        <v>65</v>
      </c>
      <c r="F2324" s="27" t="str">
        <f t="shared" si="126"/>
        <v>https://ucanr.edu/sites/WUCOLS/Plant_Search/?step=results&amp;city_id=68&amp;plant_name=</v>
      </c>
      <c r="G2324" s="3" t="s">
        <v>38</v>
      </c>
      <c r="J2324"/>
      <c r="K2324"/>
      <c r="L2324"/>
    </row>
    <row r="2325" spans="1:12" s="4" customFormat="1" x14ac:dyDescent="0.35">
      <c r="A2325" s="2" t="s">
        <v>89</v>
      </c>
      <c r="B2325" s="1" t="s">
        <v>4874</v>
      </c>
      <c r="C2325" t="s">
        <v>4875</v>
      </c>
      <c r="D2325"/>
      <c r="E2325"/>
      <c r="F2325" s="7" t="str">
        <f t="shared" si="126"/>
        <v>https://www.cal-ipc.org/plants/profile/limonium-duriusculum-profile/</v>
      </c>
      <c r="G2325" t="s">
        <v>4876</v>
      </c>
      <c r="H2325" t="s">
        <v>121</v>
      </c>
      <c r="I2325"/>
    </row>
    <row r="2326" spans="1:12" s="4" customFormat="1" x14ac:dyDescent="0.35">
      <c r="A2326" s="2" t="str">
        <f>IF(OR(ISNUMBER(SEARCH("low",D2326))), "Yes", "No")</f>
        <v>Yes</v>
      </c>
      <c r="B2326" s="12" t="s">
        <v>4880</v>
      </c>
      <c r="C2326" s="5" t="s">
        <v>3835</v>
      </c>
      <c r="D2326" s="5" t="s">
        <v>62</v>
      </c>
      <c r="E2326" s="6"/>
      <c r="F2326" s="27" t="str">
        <f t="shared" si="126"/>
        <v>https://ucanr.edu/sites/WUCOLS/Plant_Search/?step=results&amp;city_id=68&amp;plant_name=</v>
      </c>
      <c r="G2326" s="3" t="s">
        <v>38</v>
      </c>
      <c r="H2326" t="s">
        <v>101</v>
      </c>
      <c r="J2326"/>
      <c r="K2326"/>
      <c r="L2326"/>
    </row>
    <row r="2327" spans="1:12" s="4" customFormat="1" x14ac:dyDescent="0.35">
      <c r="A2327" s="2" t="s">
        <v>89</v>
      </c>
      <c r="B2327" s="1" t="s">
        <v>4877</v>
      </c>
      <c r="C2327" t="s">
        <v>4878</v>
      </c>
      <c r="D2327"/>
      <c r="E2327"/>
      <c r="F2327" s="7" t="str">
        <f t="shared" si="126"/>
        <v>https://www.cal-ipc.org/plants/profile/limonium-ramosissimum-profile/</v>
      </c>
      <c r="G2327" t="s">
        <v>4879</v>
      </c>
      <c r="H2327" t="s">
        <v>140</v>
      </c>
      <c r="I2327"/>
    </row>
    <row r="2328" spans="1:12" s="4" customFormat="1" x14ac:dyDescent="0.35">
      <c r="A2328" s="2" t="str">
        <f>IF(OR(ISNUMBER(SEARCH("low",D2328))), "Yes", "No")</f>
        <v>No</v>
      </c>
      <c r="B2328" s="12" t="s">
        <v>4881</v>
      </c>
      <c r="C2328" s="5" t="s">
        <v>4882</v>
      </c>
      <c r="D2328" s="5" t="s">
        <v>43</v>
      </c>
      <c r="E2328" s="6"/>
      <c r="F2328" s="27" t="str">
        <f t="shared" si="126"/>
        <v>https://ucanr.edu/sites/WUCOLS/Plant_Search/?step=results&amp;city_id=68&amp;plant_name=</v>
      </c>
      <c r="G2328" s="3" t="s">
        <v>38</v>
      </c>
    </row>
    <row r="2329" spans="1:12" s="4" customFormat="1" x14ac:dyDescent="0.35">
      <c r="A2329" s="2" t="str">
        <f>IF(OR(ISNUMBER(SEARCH("low",D2329))), "Yes", "No")</f>
        <v>No</v>
      </c>
      <c r="B2329" s="12" t="s">
        <v>4883</v>
      </c>
      <c r="C2329" s="5" t="s">
        <v>4884</v>
      </c>
      <c r="D2329" s="5" t="s">
        <v>37</v>
      </c>
      <c r="E2329" s="6"/>
      <c r="F2329" s="27" t="str">
        <f t="shared" ref="F2329:F2392" si="130">HYPERLINK(G2329)</f>
        <v>https://ucanr.edu/sites/WUCOLS/Plant_Search/?step=results&amp;city_id=68&amp;plant_name=</v>
      </c>
      <c r="G2329" s="3" t="s">
        <v>38</v>
      </c>
      <c r="J2329"/>
      <c r="K2329"/>
      <c r="L2329"/>
    </row>
    <row r="2330" spans="1:12" s="4" customFormat="1" x14ac:dyDescent="0.35">
      <c r="A2330" s="2" t="s">
        <v>89</v>
      </c>
      <c r="B2330" s="1" t="s">
        <v>4885</v>
      </c>
      <c r="C2330" t="s">
        <v>4886</v>
      </c>
      <c r="D2330"/>
      <c r="E2330"/>
      <c r="F2330" s="7" t="str">
        <f t="shared" si="130"/>
        <v>https://www.cal-ipc.org/plants/profile/linaria-dalmatica-ssp-dalmatica-profile/</v>
      </c>
      <c r="G2330" t="s">
        <v>4887</v>
      </c>
      <c r="H2330" t="s">
        <v>121</v>
      </c>
      <c r="I2330"/>
    </row>
    <row r="2331" spans="1:12" s="4" customFormat="1" x14ac:dyDescent="0.35">
      <c r="A2331" s="2" t="str">
        <f>IF(OR(ISNUMBER(SEARCH("low",D2331))), "Yes", "No")</f>
        <v>Yes</v>
      </c>
      <c r="B2331" s="12" t="s">
        <v>4888</v>
      </c>
      <c r="C2331" s="5" t="s">
        <v>4884</v>
      </c>
      <c r="D2331" s="5" t="s">
        <v>62</v>
      </c>
      <c r="E2331" s="6"/>
      <c r="F2331" s="27" t="str">
        <f t="shared" si="130"/>
        <v>https://ucanr.edu/sites/WUCOLS/Plant_Search/?step=results&amp;city_id=68&amp;plant_name=</v>
      </c>
      <c r="G2331" s="3" t="s">
        <v>38</v>
      </c>
    </row>
    <row r="2332" spans="1:12" s="4" customFormat="1" x14ac:dyDescent="0.35">
      <c r="A2332" s="2" t="str">
        <f>IF(OR(ISNUMBER(SEARCH("low",D2332))), "Yes", "No")</f>
        <v>Yes</v>
      </c>
      <c r="B2332" s="12" t="s">
        <v>4889</v>
      </c>
      <c r="C2332" s="5" t="s">
        <v>4884</v>
      </c>
      <c r="D2332" s="5" t="s">
        <v>62</v>
      </c>
      <c r="E2332" s="6"/>
      <c r="F2332" s="27" t="str">
        <f t="shared" si="130"/>
        <v>https://ucanr.edu/sites/WUCOLS/Plant_Search/?step=results&amp;city_id=68&amp;plant_name=</v>
      </c>
      <c r="G2332" s="3" t="s">
        <v>38</v>
      </c>
    </row>
    <row r="2333" spans="1:12" s="4" customFormat="1" x14ac:dyDescent="0.35">
      <c r="A2333" s="2" t="str">
        <f>IF(OR(ISNUMBER(SEARCH("low",D2333))), "Yes", "No")</f>
        <v>No</v>
      </c>
      <c r="B2333" s="12" t="s">
        <v>4890</v>
      </c>
      <c r="C2333" s="5" t="s">
        <v>4884</v>
      </c>
      <c r="D2333" s="5" t="s">
        <v>37</v>
      </c>
      <c r="E2333" s="6"/>
      <c r="F2333" s="27" t="str">
        <f t="shared" si="130"/>
        <v>https://ucanr.edu/sites/WUCOLS/Plant_Search/?step=results&amp;city_id=68&amp;plant_name=</v>
      </c>
      <c r="G2333" s="3" t="s">
        <v>38</v>
      </c>
      <c r="J2333"/>
      <c r="K2333"/>
      <c r="L2333"/>
    </row>
    <row r="2334" spans="1:12" s="4" customFormat="1" x14ac:dyDescent="0.35">
      <c r="A2334" s="2" t="s">
        <v>89</v>
      </c>
      <c r="B2334" s="1" t="s">
        <v>4891</v>
      </c>
      <c r="C2334" t="s">
        <v>4892</v>
      </c>
      <c r="D2334"/>
      <c r="E2334"/>
      <c r="F2334" s="7" t="str">
        <f t="shared" si="130"/>
        <v>https://www.cal-ipc.org/plants/profile/linaria-vulgaris-profile/</v>
      </c>
      <c r="G2334" t="s">
        <v>4893</v>
      </c>
      <c r="H2334" t="s">
        <v>121</v>
      </c>
      <c r="I2334"/>
    </row>
    <row r="2335" spans="1:12" s="4" customFormat="1" x14ac:dyDescent="0.35">
      <c r="A2335" s="2" t="str">
        <f t="shared" ref="A2335:A2362" si="131">IF(OR(ISNUMBER(SEARCH("low",D2335))), "Yes", "No")</f>
        <v>No</v>
      </c>
      <c r="B2335" s="12" t="s">
        <v>4894</v>
      </c>
      <c r="C2335" s="5" t="s">
        <v>4895</v>
      </c>
      <c r="D2335" s="5" t="s">
        <v>43</v>
      </c>
      <c r="E2335" s="6"/>
      <c r="F2335" s="27" t="str">
        <f t="shared" si="130"/>
        <v>https://ucanr.edu/sites/WUCOLS/Plant_Search/?step=results&amp;city_id=68&amp;plant_name=</v>
      </c>
      <c r="G2335" s="3" t="s">
        <v>38</v>
      </c>
    </row>
    <row r="2336" spans="1:12" s="4" customFormat="1" x14ac:dyDescent="0.35">
      <c r="A2336" s="2" t="str">
        <f t="shared" si="131"/>
        <v>Yes</v>
      </c>
      <c r="B2336" s="12" t="s">
        <v>4896</v>
      </c>
      <c r="C2336" s="5" t="s">
        <v>4897</v>
      </c>
      <c r="D2336" s="5" t="s">
        <v>68</v>
      </c>
      <c r="E2336" s="6" t="s">
        <v>65</v>
      </c>
      <c r="F2336" s="27" t="str">
        <f t="shared" si="130"/>
        <v>https://calscape.org/Linum-lewisii-()</v>
      </c>
      <c r="G2336" s="3" t="s">
        <v>4898</v>
      </c>
    </row>
    <row r="2337" spans="1:7" s="4" customFormat="1" x14ac:dyDescent="0.35">
      <c r="A2337" s="2" t="str">
        <f t="shared" si="131"/>
        <v>Yes</v>
      </c>
      <c r="B2337" s="12" t="s">
        <v>4899</v>
      </c>
      <c r="C2337" s="5" t="s">
        <v>4900</v>
      </c>
      <c r="D2337" s="5" t="s">
        <v>68</v>
      </c>
      <c r="E2337" s="6"/>
      <c r="F2337" s="27" t="str">
        <f t="shared" si="130"/>
        <v>https://ucanr.edu/sites/WUCOLS/Plant_Search/?step=results&amp;city_id=68&amp;plant_name=</v>
      </c>
      <c r="G2337" s="3" t="s">
        <v>38</v>
      </c>
    </row>
    <row r="2338" spans="1:7" s="4" customFormat="1" x14ac:dyDescent="0.35">
      <c r="A2338" s="2" t="str">
        <f t="shared" si="131"/>
        <v>No</v>
      </c>
      <c r="B2338" s="12" t="s">
        <v>4901</v>
      </c>
      <c r="C2338" s="5" t="s">
        <v>4902</v>
      </c>
      <c r="D2338" s="5" t="s">
        <v>43</v>
      </c>
      <c r="E2338" s="6"/>
      <c r="F2338" s="27" t="str">
        <f t="shared" si="130"/>
        <v>https://ucanr.edu/sites/WUCOLS/Plant_Search/?step=results&amp;city_id=68&amp;plant_name=</v>
      </c>
      <c r="G2338" s="3" t="s">
        <v>38</v>
      </c>
    </row>
    <row r="2339" spans="1:7" s="4" customFormat="1" x14ac:dyDescent="0.35">
      <c r="A2339" s="2" t="str">
        <f t="shared" si="131"/>
        <v>No</v>
      </c>
      <c r="B2339" s="12" t="s">
        <v>4905</v>
      </c>
      <c r="C2339" s="5" t="s">
        <v>4906</v>
      </c>
      <c r="D2339" s="5" t="s">
        <v>37</v>
      </c>
      <c r="E2339" s="6"/>
      <c r="F2339" s="27" t="str">
        <f t="shared" si="130"/>
        <v>https://ucanr.edu/sites/WUCOLS/Plant_Search/?step=results&amp;city_id=68&amp;plant_name=</v>
      </c>
      <c r="G2339" s="3" t="s">
        <v>38</v>
      </c>
    </row>
    <row r="2340" spans="1:7" s="4" customFormat="1" x14ac:dyDescent="0.35">
      <c r="A2340" s="2" t="str">
        <f t="shared" si="131"/>
        <v>No</v>
      </c>
      <c r="B2340" s="12" t="s">
        <v>4907</v>
      </c>
      <c r="C2340" s="5" t="s">
        <v>4908</v>
      </c>
      <c r="D2340" s="5" t="s">
        <v>37</v>
      </c>
      <c r="E2340" s="6"/>
      <c r="F2340" s="27" t="str">
        <f t="shared" si="130"/>
        <v>https://ucanr.edu/sites/WUCOLS/Plant_Search/?step=results&amp;city_id=68&amp;plant_name=</v>
      </c>
      <c r="G2340" s="3" t="s">
        <v>38</v>
      </c>
    </row>
    <row r="2341" spans="1:7" s="4" customFormat="1" x14ac:dyDescent="0.35">
      <c r="A2341" s="2" t="str">
        <f t="shared" si="131"/>
        <v>No</v>
      </c>
      <c r="B2341" s="12" t="s">
        <v>4909</v>
      </c>
      <c r="C2341" s="5" t="s">
        <v>4910</v>
      </c>
      <c r="D2341" s="5" t="s">
        <v>37</v>
      </c>
      <c r="E2341" s="6"/>
      <c r="F2341" s="27" t="str">
        <f t="shared" si="130"/>
        <v>https://ucanr.edu/sites/WUCOLS/Plant_Search/?step=results&amp;city_id=68&amp;plant_name=</v>
      </c>
      <c r="G2341" s="3" t="s">
        <v>38</v>
      </c>
    </row>
    <row r="2342" spans="1:7" s="4" customFormat="1" x14ac:dyDescent="0.35">
      <c r="A2342" s="2" t="str">
        <f t="shared" si="131"/>
        <v>No</v>
      </c>
      <c r="B2342" s="12" t="s">
        <v>4911</v>
      </c>
      <c r="C2342" s="5" t="s">
        <v>4912</v>
      </c>
      <c r="D2342" s="5" t="s">
        <v>37</v>
      </c>
      <c r="E2342" s="6"/>
      <c r="F2342" s="27" t="str">
        <f t="shared" si="130"/>
        <v>https://ucanr.edu/sites/WUCOLS/Plant_Search/?step=results&amp;city_id=68&amp;plant_name=</v>
      </c>
      <c r="G2342" s="3" t="s">
        <v>38</v>
      </c>
    </row>
    <row r="2343" spans="1:7" s="4" customFormat="1" x14ac:dyDescent="0.35">
      <c r="A2343" s="2" t="str">
        <f t="shared" si="131"/>
        <v>No</v>
      </c>
      <c r="B2343" s="12" t="s">
        <v>4913</v>
      </c>
      <c r="C2343" s="5" t="s">
        <v>4914</v>
      </c>
      <c r="D2343" s="5" t="s">
        <v>43</v>
      </c>
      <c r="E2343" s="6"/>
      <c r="F2343" s="27" t="str">
        <f t="shared" si="130"/>
        <v>https://ucanr.edu/sites/WUCOLS/Plant_Search/?step=results&amp;city_id=68&amp;plant_name=</v>
      </c>
      <c r="G2343" s="3" t="s">
        <v>38</v>
      </c>
    </row>
    <row r="2344" spans="1:7" s="4" customFormat="1" x14ac:dyDescent="0.35">
      <c r="A2344" s="2" t="str">
        <f t="shared" si="131"/>
        <v>No</v>
      </c>
      <c r="B2344" s="12" t="s">
        <v>4915</v>
      </c>
      <c r="C2344" s="5" t="s">
        <v>4916</v>
      </c>
      <c r="D2344" s="5" t="s">
        <v>37</v>
      </c>
      <c r="E2344" s="6"/>
      <c r="F2344" s="27" t="str">
        <f t="shared" si="130"/>
        <v>https://ucanr.edu/sites/WUCOLS/Plant_Search/?step=results&amp;city_id=68&amp;plant_name=</v>
      </c>
      <c r="G2344" s="3" t="s">
        <v>38</v>
      </c>
    </row>
    <row r="2345" spans="1:7" s="4" customFormat="1" x14ac:dyDescent="0.35">
      <c r="A2345" s="2" t="str">
        <f t="shared" si="131"/>
        <v>No</v>
      </c>
      <c r="B2345" s="12" t="s">
        <v>4917</v>
      </c>
      <c r="C2345" s="5" t="s">
        <v>4918</v>
      </c>
      <c r="D2345" s="5" t="s">
        <v>37</v>
      </c>
      <c r="E2345" s="6"/>
      <c r="F2345" s="27" t="str">
        <f t="shared" si="130"/>
        <v>https://ucanr.edu/sites/WUCOLS/Plant_Search/?step=results&amp;city_id=68&amp;plant_name=</v>
      </c>
      <c r="G2345" s="3" t="s">
        <v>38</v>
      </c>
    </row>
    <row r="2346" spans="1:7" s="4" customFormat="1" x14ac:dyDescent="0.35">
      <c r="A2346" s="2" t="str">
        <f t="shared" si="131"/>
        <v>No</v>
      </c>
      <c r="B2346" s="12" t="s">
        <v>4919</v>
      </c>
      <c r="C2346" s="5" t="s">
        <v>4920</v>
      </c>
      <c r="D2346" s="5" t="s">
        <v>37</v>
      </c>
      <c r="E2346" s="6"/>
      <c r="F2346" s="27" t="str">
        <f t="shared" si="130"/>
        <v>https://ucanr.edu/sites/WUCOLS/Plant_Search/?step=results&amp;city_id=68&amp;plant_name=</v>
      </c>
      <c r="G2346" s="3" t="s">
        <v>38</v>
      </c>
    </row>
    <row r="2347" spans="1:7" s="4" customFormat="1" x14ac:dyDescent="0.35">
      <c r="A2347" s="2" t="str">
        <f t="shared" si="131"/>
        <v>No</v>
      </c>
      <c r="B2347" s="12" t="s">
        <v>4921</v>
      </c>
      <c r="C2347" s="5" t="s">
        <v>4922</v>
      </c>
      <c r="D2347" s="5" t="s">
        <v>84</v>
      </c>
      <c r="E2347" s="6"/>
      <c r="F2347" s="27" t="str">
        <f t="shared" si="130"/>
        <v>https://ucanr.edu/sites/WUCOLS/Plant_Search/?step=results&amp;city_id=68&amp;plant_name=</v>
      </c>
      <c r="G2347" s="3" t="s">
        <v>38</v>
      </c>
    </row>
    <row r="2348" spans="1:7" s="4" customFormat="1" x14ac:dyDescent="0.35">
      <c r="A2348" s="2" t="str">
        <f t="shared" si="131"/>
        <v>No</v>
      </c>
      <c r="B2348" s="12" t="s">
        <v>4923</v>
      </c>
      <c r="C2348" s="5" t="s">
        <v>4924</v>
      </c>
      <c r="D2348" s="5" t="s">
        <v>84</v>
      </c>
      <c r="E2348" s="6"/>
      <c r="F2348" s="27" t="str">
        <f t="shared" si="130"/>
        <v>https://ucanr.edu/sites/WUCOLS/Plant_Search/?step=results&amp;city_id=68&amp;plant_name=</v>
      </c>
      <c r="G2348" s="3" t="s">
        <v>38</v>
      </c>
    </row>
    <row r="2349" spans="1:7" s="4" customFormat="1" x14ac:dyDescent="0.35">
      <c r="A2349" s="2" t="str">
        <f t="shared" si="131"/>
        <v>No</v>
      </c>
      <c r="B2349" s="12" t="s">
        <v>4925</v>
      </c>
      <c r="C2349" s="5" t="s">
        <v>4926</v>
      </c>
      <c r="D2349" s="5" t="s">
        <v>84</v>
      </c>
      <c r="E2349" s="6"/>
      <c r="F2349" s="27" t="str">
        <f t="shared" si="130"/>
        <v>https://ucanr.edu/sites/WUCOLS/Plant_Search/?step=results&amp;city_id=68&amp;plant_name=</v>
      </c>
      <c r="G2349" s="3" t="s">
        <v>38</v>
      </c>
    </row>
    <row r="2350" spans="1:7" s="4" customFormat="1" x14ac:dyDescent="0.35">
      <c r="A2350" s="2" t="str">
        <f t="shared" si="131"/>
        <v>No</v>
      </c>
      <c r="B2350" s="12" t="s">
        <v>4927</v>
      </c>
      <c r="C2350" s="5" t="s">
        <v>4928</v>
      </c>
      <c r="D2350" s="5" t="s">
        <v>37</v>
      </c>
      <c r="E2350" s="6"/>
      <c r="F2350" s="27" t="str">
        <f t="shared" si="130"/>
        <v>https://ucanr.edu/sites/WUCOLS/Plant_Search/?step=results&amp;city_id=68&amp;plant_name=</v>
      </c>
      <c r="G2350" s="3" t="s">
        <v>38</v>
      </c>
    </row>
    <row r="2351" spans="1:7" s="4" customFormat="1" ht="29" x14ac:dyDescent="0.35">
      <c r="A2351" s="2" t="str">
        <f t="shared" si="131"/>
        <v>No</v>
      </c>
      <c r="B2351" s="12" t="s">
        <v>4929</v>
      </c>
      <c r="C2351" s="5" t="s">
        <v>4930</v>
      </c>
      <c r="D2351" s="5" t="s">
        <v>303</v>
      </c>
      <c r="E2351" s="6" t="s">
        <v>65</v>
      </c>
      <c r="F2351" s="27" t="str">
        <f t="shared" si="130"/>
        <v>https://ucanr.edu/sites/WUCOLS/Plant_Search/?step=results&amp;city_id=68&amp;plant_name=</v>
      </c>
      <c r="G2351" s="3" t="s">
        <v>38</v>
      </c>
    </row>
    <row r="2352" spans="1:7" s="4" customFormat="1" x14ac:dyDescent="0.35">
      <c r="A2352" s="2" t="str">
        <f t="shared" si="131"/>
        <v>No</v>
      </c>
      <c r="B2352" s="12" t="s">
        <v>4931</v>
      </c>
      <c r="C2352" s="5" t="s">
        <v>4932</v>
      </c>
      <c r="D2352" s="5" t="s">
        <v>303</v>
      </c>
      <c r="E2352" s="6"/>
      <c r="F2352" s="27" t="str">
        <f t="shared" si="130"/>
        <v>https://ucanr.edu/sites/WUCOLS/Plant_Search/?step=results&amp;city_id=68&amp;plant_name=</v>
      </c>
      <c r="G2352" s="3" t="s">
        <v>38</v>
      </c>
    </row>
    <row r="2353" spans="1:12" s="4" customFormat="1" x14ac:dyDescent="0.35">
      <c r="A2353" s="2" t="str">
        <f t="shared" si="131"/>
        <v>No</v>
      </c>
      <c r="B2353" s="12" t="s">
        <v>4933</v>
      </c>
      <c r="C2353" s="5" t="s">
        <v>4934</v>
      </c>
      <c r="D2353" s="5" t="s">
        <v>43</v>
      </c>
      <c r="E2353" s="6" t="s">
        <v>65</v>
      </c>
      <c r="F2353" s="27" t="str">
        <f t="shared" si="130"/>
        <v>https://ucanr.edu/sites/WUCOLS/Plant_Search/?step=results&amp;city_id=68&amp;plant_name=</v>
      </c>
      <c r="G2353" s="3" t="s">
        <v>38</v>
      </c>
    </row>
    <row r="2354" spans="1:12" s="4" customFormat="1" x14ac:dyDescent="0.35">
      <c r="A2354" s="2" t="str">
        <f t="shared" si="131"/>
        <v>No</v>
      </c>
      <c r="B2354" s="12" t="s">
        <v>4935</v>
      </c>
      <c r="C2354" s="5" t="s">
        <v>4934</v>
      </c>
      <c r="D2354" s="5" t="s">
        <v>43</v>
      </c>
      <c r="E2354" s="6"/>
      <c r="F2354" s="27" t="str">
        <f t="shared" si="130"/>
        <v>https://ucanr.edu/sites/WUCOLS/Plant_Search/?step=results&amp;city_id=68&amp;plant_name=</v>
      </c>
      <c r="G2354" s="3" t="s">
        <v>38</v>
      </c>
    </row>
    <row r="2355" spans="1:12" s="4" customFormat="1" x14ac:dyDescent="0.35">
      <c r="A2355" s="2" t="str">
        <f t="shared" si="131"/>
        <v>No</v>
      </c>
      <c r="B2355" s="12" t="s">
        <v>4936</v>
      </c>
      <c r="C2355" s="5" t="s">
        <v>4937</v>
      </c>
      <c r="D2355" s="5" t="s">
        <v>37</v>
      </c>
      <c r="E2355" s="6"/>
      <c r="F2355" s="27" t="str">
        <f t="shared" si="130"/>
        <v>https://ucanr.edu/sites/WUCOLS/Plant_Search/?step=results&amp;city_id=68&amp;plant_name=</v>
      </c>
      <c r="G2355" s="3" t="s">
        <v>38</v>
      </c>
    </row>
    <row r="2356" spans="1:12" s="4" customFormat="1" x14ac:dyDescent="0.35">
      <c r="A2356" s="2" t="str">
        <f t="shared" si="131"/>
        <v>No</v>
      </c>
      <c r="B2356" s="12" t="s">
        <v>4938</v>
      </c>
      <c r="C2356" s="5" t="s">
        <v>4939</v>
      </c>
      <c r="D2356" s="5" t="s">
        <v>303</v>
      </c>
      <c r="E2356" s="6"/>
      <c r="F2356" s="27" t="str">
        <f t="shared" si="130"/>
        <v>https://ucanr.edu/sites/WUCOLS/Plant_Search/?step=results&amp;city_id=68&amp;plant_name=</v>
      </c>
      <c r="G2356" s="3" t="s">
        <v>38</v>
      </c>
    </row>
    <row r="2357" spans="1:12" s="4" customFormat="1" x14ac:dyDescent="0.35">
      <c r="A2357" s="2" t="str">
        <f t="shared" si="131"/>
        <v>Yes</v>
      </c>
      <c r="B2357" s="12" t="s">
        <v>4940</v>
      </c>
      <c r="C2357" s="5" t="s">
        <v>4941</v>
      </c>
      <c r="D2357" s="5" t="s">
        <v>62</v>
      </c>
      <c r="E2357" s="6"/>
      <c r="F2357" s="27" t="str">
        <f t="shared" si="130"/>
        <v>https://ucanr.edu/sites/WUCOLS/Plant_Search/?step=results&amp;city_id=68&amp;plant_name=</v>
      </c>
      <c r="G2357" s="3" t="s">
        <v>38</v>
      </c>
      <c r="H2357" t="s">
        <v>101</v>
      </c>
    </row>
    <row r="2358" spans="1:12" s="4" customFormat="1" ht="29" x14ac:dyDescent="0.35">
      <c r="A2358" s="2" t="str">
        <f t="shared" si="131"/>
        <v>No</v>
      </c>
      <c r="B2358" s="12" t="s">
        <v>4942</v>
      </c>
      <c r="C2358" s="5" t="s">
        <v>4943</v>
      </c>
      <c r="D2358" s="5" t="s">
        <v>37</v>
      </c>
      <c r="E2358" s="6"/>
      <c r="F2358" s="27" t="str">
        <f t="shared" si="130"/>
        <v>https://ucanr.edu/sites/WUCOLS/Plant_Search/?step=results&amp;city_id=68&amp;plant_name=</v>
      </c>
      <c r="G2358" s="3" t="s">
        <v>38</v>
      </c>
    </row>
    <row r="2359" spans="1:12" s="4" customFormat="1" x14ac:dyDescent="0.35">
      <c r="A2359" s="2" t="str">
        <f t="shared" si="131"/>
        <v>No</v>
      </c>
      <c r="B2359" s="12" t="s">
        <v>4944</v>
      </c>
      <c r="C2359" s="5" t="s">
        <v>4945</v>
      </c>
      <c r="D2359" s="5" t="s">
        <v>43</v>
      </c>
      <c r="E2359" s="6"/>
      <c r="F2359" s="27" t="str">
        <f t="shared" si="130"/>
        <v>https://ucanr.edu/sites/WUCOLS/Plant_Search/?step=results&amp;city_id=68&amp;plant_name=</v>
      </c>
      <c r="G2359" s="3" t="s">
        <v>38</v>
      </c>
    </row>
    <row r="2360" spans="1:12" s="4" customFormat="1" x14ac:dyDescent="0.35">
      <c r="A2360" s="2" t="str">
        <f t="shared" si="131"/>
        <v>No</v>
      </c>
      <c r="B2360" s="12" t="s">
        <v>4946</v>
      </c>
      <c r="C2360" s="5" t="s">
        <v>4947</v>
      </c>
      <c r="D2360" s="5" t="s">
        <v>303</v>
      </c>
      <c r="E2360" s="6"/>
      <c r="F2360" s="27" t="str">
        <f t="shared" si="130"/>
        <v>https://ucanr.edu/sites/WUCOLS/Plant_Search/?step=results&amp;city_id=68&amp;plant_name=</v>
      </c>
      <c r="G2360" s="3" t="s">
        <v>38</v>
      </c>
    </row>
    <row r="2361" spans="1:12" s="4" customFormat="1" x14ac:dyDescent="0.35">
      <c r="A2361" s="2" t="str">
        <f t="shared" si="131"/>
        <v>Yes</v>
      </c>
      <c r="B2361" s="12" t="s">
        <v>4948</v>
      </c>
      <c r="C2361" s="5" t="s">
        <v>4949</v>
      </c>
      <c r="D2361" s="5" t="s">
        <v>62</v>
      </c>
      <c r="E2361" s="6"/>
      <c r="F2361" s="27" t="str">
        <f t="shared" si="130"/>
        <v>https://ucanr.edu/sites/WUCOLS/Plant_Search/?step=results&amp;city_id=68&amp;plant_name=</v>
      </c>
      <c r="G2361" s="3" t="s">
        <v>38</v>
      </c>
    </row>
    <row r="2362" spans="1:12" s="4" customFormat="1" x14ac:dyDescent="0.35">
      <c r="A2362" s="2" t="str">
        <f t="shared" si="131"/>
        <v>No</v>
      </c>
      <c r="B2362" s="12" t="s">
        <v>4953</v>
      </c>
      <c r="C2362" s="5" t="s">
        <v>4954</v>
      </c>
      <c r="D2362" s="5" t="s">
        <v>43</v>
      </c>
      <c r="E2362" s="6"/>
      <c r="F2362" s="27" t="str">
        <f t="shared" si="130"/>
        <v>https://ucanr.edu/sites/WUCOLS/Plant_Search/?step=results&amp;city_id=68&amp;plant_name=</v>
      </c>
      <c r="G2362" s="3" t="s">
        <v>38</v>
      </c>
    </row>
    <row r="2363" spans="1:12" s="4" customFormat="1" x14ac:dyDescent="0.35">
      <c r="A2363" s="2" t="s">
        <v>89</v>
      </c>
      <c r="B2363" s="1" t="s">
        <v>4950</v>
      </c>
      <c r="C2363" t="s">
        <v>4951</v>
      </c>
      <c r="D2363"/>
      <c r="E2363"/>
      <c r="F2363" s="7" t="str">
        <f t="shared" si="130"/>
        <v>https://www.cal-ipc.org/plants/profile/lobularia-maritima-profile/</v>
      </c>
      <c r="G2363" t="s">
        <v>4952</v>
      </c>
      <c r="H2363" t="s">
        <v>140</v>
      </c>
      <c r="I2363"/>
    </row>
    <row r="2364" spans="1:12" s="4" customFormat="1" x14ac:dyDescent="0.35">
      <c r="A2364" s="2" t="str">
        <f t="shared" ref="A2364:A2410" si="132">IF(OR(ISNUMBER(SEARCH("low",D2364))), "Yes", "No")</f>
        <v>No</v>
      </c>
      <c r="B2364" s="12" t="s">
        <v>4955</v>
      </c>
      <c r="C2364" s="5" t="s">
        <v>4956</v>
      </c>
      <c r="D2364" s="5" t="s">
        <v>43</v>
      </c>
      <c r="E2364" s="6"/>
      <c r="F2364" s="27" t="str">
        <f t="shared" si="130"/>
        <v>https://ucanr.edu/sites/WUCOLS/Plant_Search/?step=results&amp;city_id=68&amp;plant_name=</v>
      </c>
      <c r="G2364" s="3" t="s">
        <v>38</v>
      </c>
      <c r="J2364"/>
      <c r="K2364"/>
      <c r="L2364"/>
    </row>
    <row r="2365" spans="1:12" s="4" customFormat="1" x14ac:dyDescent="0.35">
      <c r="A2365" s="2" t="str">
        <f t="shared" si="132"/>
        <v>No</v>
      </c>
      <c r="B2365" s="12" t="s">
        <v>4957</v>
      </c>
      <c r="C2365" s="5" t="s">
        <v>4958</v>
      </c>
      <c r="D2365" s="5" t="s">
        <v>43</v>
      </c>
      <c r="E2365" s="6"/>
      <c r="F2365" s="27" t="str">
        <f t="shared" si="130"/>
        <v>https://ucanr.edu/sites/WUCOLS/Plant_Search/?step=results&amp;city_id=68&amp;plant_name=</v>
      </c>
      <c r="G2365" s="3" t="s">
        <v>38</v>
      </c>
    </row>
    <row r="2366" spans="1:12" s="4" customFormat="1" x14ac:dyDescent="0.35">
      <c r="A2366" s="2" t="str">
        <f t="shared" si="132"/>
        <v>No</v>
      </c>
      <c r="B2366" s="12" t="s">
        <v>4959</v>
      </c>
      <c r="C2366" s="5" t="s">
        <v>4960</v>
      </c>
      <c r="D2366" s="5" t="s">
        <v>43</v>
      </c>
      <c r="E2366" s="6"/>
      <c r="F2366" s="27" t="str">
        <f t="shared" si="130"/>
        <v>https://ucanr.edu/sites/WUCOLS/Plant_Search/?step=results&amp;city_id=68&amp;plant_name=</v>
      </c>
      <c r="G2366" s="3" t="s">
        <v>38</v>
      </c>
    </row>
    <row r="2367" spans="1:12" s="4" customFormat="1" ht="29" x14ac:dyDescent="0.35">
      <c r="A2367" s="2" t="str">
        <f t="shared" si="132"/>
        <v>Yes</v>
      </c>
      <c r="B2367" s="12" t="s">
        <v>4961</v>
      </c>
      <c r="C2367" s="5" t="s">
        <v>4962</v>
      </c>
      <c r="D2367" s="5" t="s">
        <v>62</v>
      </c>
      <c r="E2367" s="6"/>
      <c r="F2367" s="27" t="str">
        <f t="shared" si="130"/>
        <v>https://www.smgrowers.com/products/plants/plantdisplay.asp?plant_id=3319#:~:text=Plant%20in%20full%20sun%20to,cultivar%20of%20Lomandra%20confertifolia%20spp.</v>
      </c>
      <c r="G2367" s="3" t="s">
        <v>4963</v>
      </c>
    </row>
    <row r="2368" spans="1:12" s="4" customFormat="1" x14ac:dyDescent="0.35">
      <c r="A2368" s="2" t="str">
        <f t="shared" si="132"/>
        <v>No</v>
      </c>
      <c r="B2368" s="12" t="s">
        <v>4964</v>
      </c>
      <c r="C2368" s="5" t="s">
        <v>4965</v>
      </c>
      <c r="D2368" s="5" t="s">
        <v>43</v>
      </c>
      <c r="E2368" s="6"/>
      <c r="F2368" s="27" t="str">
        <f t="shared" si="130"/>
        <v>https://ucanr.edu/sites/WUCOLS/Plant_Search/?step=results&amp;city_id=68&amp;plant_name=</v>
      </c>
      <c r="G2368" s="3" t="s">
        <v>38</v>
      </c>
    </row>
    <row r="2369" spans="1:7" s="4" customFormat="1" x14ac:dyDescent="0.35">
      <c r="A2369" s="2" t="str">
        <f t="shared" si="132"/>
        <v>Yes</v>
      </c>
      <c r="B2369" s="12" t="s">
        <v>4966</v>
      </c>
      <c r="C2369" s="5" t="s">
        <v>4967</v>
      </c>
      <c r="D2369" s="5" t="s">
        <v>62</v>
      </c>
      <c r="E2369" s="6"/>
      <c r="F2369" s="27" t="str">
        <f t="shared" si="130"/>
        <v>https://www.monrovia.com/lime-tuff-153-mat-rush.html</v>
      </c>
      <c r="G2369" s="3" t="s">
        <v>4968</v>
      </c>
    </row>
    <row r="2370" spans="1:7" s="4" customFormat="1" x14ac:dyDescent="0.35">
      <c r="A2370" s="2" t="str">
        <f t="shared" si="132"/>
        <v>No</v>
      </c>
      <c r="B2370" s="12" t="s">
        <v>4969</v>
      </c>
      <c r="C2370" s="5" t="s">
        <v>4970</v>
      </c>
      <c r="D2370" s="5" t="s">
        <v>43</v>
      </c>
      <c r="E2370" s="6"/>
      <c r="F2370" s="27" t="str">
        <f t="shared" si="130"/>
        <v>https://ucanr.edu/sites/WUCOLS/Plant_Search/?step=results&amp;city_id=68&amp;plant_name=</v>
      </c>
      <c r="G2370" s="3" t="s">
        <v>38</v>
      </c>
    </row>
    <row r="2371" spans="1:7" s="4" customFormat="1" x14ac:dyDescent="0.35">
      <c r="A2371" s="2" t="str">
        <f t="shared" si="132"/>
        <v>Yes</v>
      </c>
      <c r="B2371" s="12" t="s">
        <v>4971</v>
      </c>
      <c r="C2371" s="5" t="s">
        <v>4972</v>
      </c>
      <c r="D2371" s="5" t="s">
        <v>62</v>
      </c>
      <c r="E2371" s="6"/>
      <c r="F2371" s="27" t="str">
        <f t="shared" si="130"/>
        <v>https://ucanr.edu/sites/WUCOLS/Plant_Search/?step=results&amp;city_id=68&amp;plant_name=</v>
      </c>
      <c r="G2371" s="3" t="s">
        <v>38</v>
      </c>
    </row>
    <row r="2372" spans="1:7" s="4" customFormat="1" x14ac:dyDescent="0.35">
      <c r="A2372" s="2" t="str">
        <f t="shared" si="132"/>
        <v>Yes</v>
      </c>
      <c r="B2372" s="12" t="s">
        <v>4973</v>
      </c>
      <c r="C2372" s="5" t="s">
        <v>4974</v>
      </c>
      <c r="D2372" s="5" t="s">
        <v>62</v>
      </c>
      <c r="E2372" s="6"/>
      <c r="F2372" s="27" t="str">
        <f t="shared" si="130"/>
        <v>https://www.smgrowers.com/products/plants/plantdisplay.asp?plant_id=4591</v>
      </c>
      <c r="G2372" s="3" t="s">
        <v>4975</v>
      </c>
    </row>
    <row r="2373" spans="1:7" s="4" customFormat="1" x14ac:dyDescent="0.35">
      <c r="A2373" s="2" t="str">
        <f t="shared" si="132"/>
        <v>Yes</v>
      </c>
      <c r="B2373" s="1" t="s">
        <v>4976</v>
      </c>
      <c r="C2373" t="s">
        <v>4977</v>
      </c>
      <c r="D2373" s="9" t="s">
        <v>62</v>
      </c>
      <c r="E2373" s="2"/>
      <c r="F2373" s="27" t="str">
        <f t="shared" si="130"/>
        <v>https://www.monrovia.com/breeze-dwarf-mat-rush.html</v>
      </c>
      <c r="G2373" s="3" t="s">
        <v>4978</v>
      </c>
    </row>
    <row r="2374" spans="1:7" s="4" customFormat="1" x14ac:dyDescent="0.35">
      <c r="A2374" s="2" t="str">
        <f t="shared" si="132"/>
        <v>No</v>
      </c>
      <c r="B2374" s="12" t="s">
        <v>4979</v>
      </c>
      <c r="C2374" s="5" t="s">
        <v>4980</v>
      </c>
      <c r="D2374" s="5" t="s">
        <v>43</v>
      </c>
      <c r="E2374" s="6"/>
      <c r="F2374" s="27" t="str">
        <f t="shared" si="130"/>
        <v>https://ucanr.edu/sites/WUCOLS/Plant_Search/?step=results&amp;city_id=68&amp;plant_name=</v>
      </c>
      <c r="G2374" s="3" t="s">
        <v>38</v>
      </c>
    </row>
    <row r="2375" spans="1:7" s="4" customFormat="1" x14ac:dyDescent="0.35">
      <c r="A2375" s="2" t="str">
        <f t="shared" si="132"/>
        <v>No</v>
      </c>
      <c r="B2375" s="12" t="s">
        <v>4981</v>
      </c>
      <c r="C2375" s="5" t="s">
        <v>4982</v>
      </c>
      <c r="D2375" s="5" t="s">
        <v>43</v>
      </c>
      <c r="E2375" s="6"/>
      <c r="F2375" s="27" t="str">
        <f t="shared" si="130"/>
        <v>https://ucanr.edu/sites/WUCOLS/Plant_Search/?step=results&amp;city_id=68&amp;plant_name=</v>
      </c>
      <c r="G2375" s="3" t="s">
        <v>38</v>
      </c>
    </row>
    <row r="2376" spans="1:7" s="4" customFormat="1" ht="29" x14ac:dyDescent="0.35">
      <c r="A2376" s="2" t="str">
        <f t="shared" si="132"/>
        <v>Yes</v>
      </c>
      <c r="B2376" s="12" t="s">
        <v>4983</v>
      </c>
      <c r="C2376" s="5" t="s">
        <v>4984</v>
      </c>
      <c r="D2376" s="5" t="s">
        <v>62</v>
      </c>
      <c r="E2376" s="6"/>
      <c r="F2376" s="27" t="str">
        <f t="shared" si="130"/>
        <v>https://ucanr.edu/sites/WUCOLS/Plant_Search/?step=results&amp;city_id=68&amp;plant_name=</v>
      </c>
      <c r="G2376" s="3" t="s">
        <v>38</v>
      </c>
    </row>
    <row r="2377" spans="1:7" s="4" customFormat="1" x14ac:dyDescent="0.35">
      <c r="A2377" s="2" t="str">
        <f t="shared" si="132"/>
        <v>Yes</v>
      </c>
      <c r="B2377" s="12" t="s">
        <v>4985</v>
      </c>
      <c r="C2377" s="5" t="s">
        <v>4986</v>
      </c>
      <c r="D2377" s="5" t="s">
        <v>62</v>
      </c>
      <c r="E2377" s="6" t="s">
        <v>65</v>
      </c>
      <c r="F2377" s="27" t="str">
        <f t="shared" si="130"/>
        <v>https://ucanr.edu/sites/WUCOLS/Plant_Search/?step=results&amp;city_id=68&amp;plant_name=</v>
      </c>
      <c r="G2377" s="3" t="s">
        <v>38</v>
      </c>
    </row>
    <row r="2378" spans="1:7" s="4" customFormat="1" x14ac:dyDescent="0.35">
      <c r="A2378" s="2" t="str">
        <f t="shared" si="132"/>
        <v>No</v>
      </c>
      <c r="B2378" s="12" t="s">
        <v>4987</v>
      </c>
      <c r="C2378" s="5" t="s">
        <v>4988</v>
      </c>
      <c r="D2378" s="5" t="s">
        <v>43</v>
      </c>
      <c r="E2378" s="6" t="s">
        <v>65</v>
      </c>
      <c r="F2378" s="27" t="str">
        <f t="shared" si="130"/>
        <v>https://ucanr.edu/sites/WUCOLS/Plant_Search/?step=results&amp;city_id=68&amp;plant_name=</v>
      </c>
      <c r="G2378" s="3" t="s">
        <v>38</v>
      </c>
    </row>
    <row r="2379" spans="1:7" s="4" customFormat="1" x14ac:dyDescent="0.35">
      <c r="A2379" s="2" t="str">
        <f t="shared" si="132"/>
        <v>No</v>
      </c>
      <c r="B2379" s="12" t="s">
        <v>4989</v>
      </c>
      <c r="C2379" s="5" t="s">
        <v>4990</v>
      </c>
      <c r="D2379" s="5" t="s">
        <v>37</v>
      </c>
      <c r="E2379" s="6" t="s">
        <v>65</v>
      </c>
      <c r="F2379" s="27" t="str">
        <f t="shared" si="130"/>
        <v>https://ucanr.edu/sites/WUCOLS/Plant_Search/?step=results&amp;city_id=68&amp;plant_name=</v>
      </c>
      <c r="G2379" s="3" t="s">
        <v>38</v>
      </c>
    </row>
    <row r="2380" spans="1:7" s="4" customFormat="1" x14ac:dyDescent="0.35">
      <c r="A2380" s="2" t="str">
        <f t="shared" si="132"/>
        <v>No</v>
      </c>
      <c r="B2380" s="12" t="s">
        <v>4991</v>
      </c>
      <c r="C2380" s="5" t="s">
        <v>4992</v>
      </c>
      <c r="D2380" s="5" t="s">
        <v>43</v>
      </c>
      <c r="E2380" s="6"/>
      <c r="F2380" s="27" t="str">
        <f t="shared" si="130"/>
        <v>https://ucanr.edu/sites/WUCOLS/Plant_Search/?step=results&amp;city_id=68&amp;plant_name=</v>
      </c>
      <c r="G2380" s="3" t="s">
        <v>38</v>
      </c>
    </row>
    <row r="2381" spans="1:7" s="4" customFormat="1" x14ac:dyDescent="0.35">
      <c r="A2381" s="2" t="str">
        <f t="shared" si="132"/>
        <v>No</v>
      </c>
      <c r="B2381" s="12" t="s">
        <v>4993</v>
      </c>
      <c r="C2381" s="5" t="s">
        <v>4994</v>
      </c>
      <c r="D2381" s="5" t="s">
        <v>37</v>
      </c>
      <c r="E2381" s="6"/>
      <c r="F2381" s="27" t="str">
        <f t="shared" si="130"/>
        <v>https://ucanr.edu/sites/WUCOLS/Plant_Search/?step=results&amp;city_id=68&amp;plant_name=</v>
      </c>
      <c r="G2381" s="3" t="s">
        <v>38</v>
      </c>
    </row>
    <row r="2382" spans="1:7" s="4" customFormat="1" x14ac:dyDescent="0.35">
      <c r="A2382" s="2" t="str">
        <f t="shared" si="132"/>
        <v>No</v>
      </c>
      <c r="B2382" s="12" t="s">
        <v>4995</v>
      </c>
      <c r="C2382" s="5" t="s">
        <v>4996</v>
      </c>
      <c r="D2382" s="5" t="s">
        <v>37</v>
      </c>
      <c r="E2382" s="6"/>
      <c r="F2382" s="27" t="str">
        <f t="shared" si="130"/>
        <v>https://ucanr.edu/sites/WUCOLS/Plant_Search/?step=results&amp;city_id=68&amp;plant_name=</v>
      </c>
      <c r="G2382" s="3" t="s">
        <v>38</v>
      </c>
    </row>
    <row r="2383" spans="1:7" s="4" customFormat="1" x14ac:dyDescent="0.35">
      <c r="A2383" s="2" t="str">
        <f t="shared" si="132"/>
        <v>No</v>
      </c>
      <c r="B2383" s="12" t="s">
        <v>4997</v>
      </c>
      <c r="C2383" s="5" t="s">
        <v>4998</v>
      </c>
      <c r="D2383" s="5" t="s">
        <v>37</v>
      </c>
      <c r="E2383" s="6"/>
      <c r="F2383" s="27" t="str">
        <f t="shared" si="130"/>
        <v>https://ucanr.edu/sites/WUCOLS/Plant_Search/?step=results&amp;city_id=68&amp;plant_name=</v>
      </c>
      <c r="G2383" s="3" t="s">
        <v>38</v>
      </c>
    </row>
    <row r="2384" spans="1:7" s="4" customFormat="1" ht="29" x14ac:dyDescent="0.35">
      <c r="A2384" s="2" t="str">
        <f t="shared" si="132"/>
        <v>Yes</v>
      </c>
      <c r="B2384" s="12" t="s">
        <v>4999</v>
      </c>
      <c r="C2384" s="5" t="s">
        <v>5000</v>
      </c>
      <c r="D2384" s="5" t="s">
        <v>62</v>
      </c>
      <c r="E2384" s="6" t="s">
        <v>65</v>
      </c>
      <c r="F2384" s="27" t="str">
        <f t="shared" si="130"/>
        <v>https://ucanr.edu/sites/WUCOLS/Plant_Search/?step=results&amp;city_id=68&amp;plant_name=</v>
      </c>
      <c r="G2384" s="3" t="s">
        <v>38</v>
      </c>
    </row>
    <row r="2385" spans="1:7" s="4" customFormat="1" x14ac:dyDescent="0.35">
      <c r="A2385" s="2" t="str">
        <f t="shared" si="132"/>
        <v>Yes</v>
      </c>
      <c r="B2385" s="12" t="s">
        <v>5001</v>
      </c>
      <c r="C2385" s="5" t="s">
        <v>5002</v>
      </c>
      <c r="D2385" s="5" t="s">
        <v>62</v>
      </c>
      <c r="E2385" s="6" t="s">
        <v>65</v>
      </c>
      <c r="F2385" s="27" t="str">
        <f t="shared" si="130"/>
        <v>https://ucanr.edu/sites/WUCOLS/Plant_Search/?step=results&amp;city_id=68&amp;plant_name=</v>
      </c>
      <c r="G2385" s="3" t="s">
        <v>38</v>
      </c>
    </row>
    <row r="2386" spans="1:7" s="4" customFormat="1" x14ac:dyDescent="0.35">
      <c r="A2386" s="2" t="str">
        <f t="shared" si="132"/>
        <v>Yes</v>
      </c>
      <c r="B2386" s="12" t="s">
        <v>5003</v>
      </c>
      <c r="C2386" s="5" t="s">
        <v>5004</v>
      </c>
      <c r="D2386" s="5" t="s">
        <v>62</v>
      </c>
      <c r="E2386" s="6" t="s">
        <v>65</v>
      </c>
      <c r="F2386" s="27" t="str">
        <f t="shared" si="130"/>
        <v>https://ucanr.edu/sites/WUCOLS/Plant_Search/?step=results&amp;city_id=68&amp;plant_name=</v>
      </c>
      <c r="G2386" s="3" t="s">
        <v>38</v>
      </c>
    </row>
    <row r="2387" spans="1:7" s="4" customFormat="1" x14ac:dyDescent="0.35">
      <c r="A2387" s="2" t="str">
        <f t="shared" si="132"/>
        <v>No</v>
      </c>
      <c r="B2387" s="12" t="s">
        <v>5005</v>
      </c>
      <c r="C2387" s="5" t="s">
        <v>5006</v>
      </c>
      <c r="D2387" s="5" t="s">
        <v>37</v>
      </c>
      <c r="E2387" s="6"/>
      <c r="F2387" s="27" t="str">
        <f t="shared" si="130"/>
        <v>https://ucanr.edu/sites/WUCOLS/Plant_Search/?step=results&amp;city_id=68&amp;plant_name=</v>
      </c>
      <c r="G2387" s="3" t="s">
        <v>38</v>
      </c>
    </row>
    <row r="2388" spans="1:7" s="4" customFormat="1" x14ac:dyDescent="0.35">
      <c r="A2388" s="2" t="str">
        <f t="shared" si="132"/>
        <v>No</v>
      </c>
      <c r="B2388" s="12" t="s">
        <v>5007</v>
      </c>
      <c r="C2388" s="5" t="s">
        <v>5008</v>
      </c>
      <c r="D2388" s="5" t="s">
        <v>37</v>
      </c>
      <c r="E2388" s="6"/>
      <c r="F2388" s="27" t="str">
        <f t="shared" si="130"/>
        <v>https://ucanr.edu/sites/WUCOLS/Plant_Search/?step=results&amp;city_id=68&amp;plant_name=</v>
      </c>
      <c r="G2388" s="3" t="s">
        <v>38</v>
      </c>
    </row>
    <row r="2389" spans="1:7" s="4" customFormat="1" x14ac:dyDescent="0.35">
      <c r="A2389" s="2" t="str">
        <f t="shared" si="132"/>
        <v>Yes</v>
      </c>
      <c r="B2389" s="12" t="s">
        <v>5009</v>
      </c>
      <c r="C2389" s="5" t="s">
        <v>5010</v>
      </c>
      <c r="D2389" s="5" t="s">
        <v>62</v>
      </c>
      <c r="E2389" s="6"/>
      <c r="F2389" s="27" t="str">
        <f t="shared" si="130"/>
        <v>https://ucanr.edu/sites/WUCOLS/Plant_Search/?step=results&amp;city_id=68&amp;plant_name=</v>
      </c>
      <c r="G2389" s="3" t="s">
        <v>38</v>
      </c>
    </row>
    <row r="2390" spans="1:7" s="4" customFormat="1" x14ac:dyDescent="0.35">
      <c r="A2390" s="2" t="str">
        <f t="shared" si="132"/>
        <v>Yes</v>
      </c>
      <c r="B2390" s="12" t="s">
        <v>5011</v>
      </c>
      <c r="C2390" s="5" t="s">
        <v>5012</v>
      </c>
      <c r="D2390" s="5" t="s">
        <v>62</v>
      </c>
      <c r="E2390" s="6"/>
      <c r="F2390" s="27" t="str">
        <f t="shared" si="130"/>
        <v>https://ucanr.edu/sites/WUCOLS/Plant_Search/?step=results&amp;city_id=68&amp;plant_name=</v>
      </c>
      <c r="G2390" s="3" t="s">
        <v>38</v>
      </c>
    </row>
    <row r="2391" spans="1:7" s="4" customFormat="1" x14ac:dyDescent="0.35">
      <c r="A2391" s="2" t="str">
        <f t="shared" si="132"/>
        <v>No</v>
      </c>
      <c r="B2391" s="12" t="s">
        <v>5013</v>
      </c>
      <c r="C2391" s="5" t="s">
        <v>5014</v>
      </c>
      <c r="D2391" s="5" t="s">
        <v>43</v>
      </c>
      <c r="E2391" s="6"/>
      <c r="F2391" s="27" t="str">
        <f t="shared" si="130"/>
        <v>https://ucanr.edu/sites/WUCOLS/Plant_Search/?step=results&amp;city_id=68&amp;plant_name=</v>
      </c>
      <c r="G2391" s="3" t="s">
        <v>38</v>
      </c>
    </row>
    <row r="2392" spans="1:7" s="4" customFormat="1" x14ac:dyDescent="0.35">
      <c r="A2392" s="2" t="str">
        <f t="shared" si="132"/>
        <v>No</v>
      </c>
      <c r="B2392" s="12" t="s">
        <v>5015</v>
      </c>
      <c r="C2392" s="5" t="s">
        <v>5016</v>
      </c>
      <c r="D2392" s="5" t="s">
        <v>37</v>
      </c>
      <c r="E2392" s="6"/>
      <c r="F2392" s="27" t="str">
        <f t="shared" si="130"/>
        <v>https://ucanr.edu/sites/WUCOLS/Plant_Search/?step=results&amp;city_id=68&amp;plant_name=</v>
      </c>
      <c r="G2392" s="3" t="s">
        <v>38</v>
      </c>
    </row>
    <row r="2393" spans="1:7" s="4" customFormat="1" x14ac:dyDescent="0.35">
      <c r="A2393" s="2" t="str">
        <f t="shared" si="132"/>
        <v>No</v>
      </c>
      <c r="B2393" s="12" t="s">
        <v>5017</v>
      </c>
      <c r="C2393" s="5" t="s">
        <v>5018</v>
      </c>
      <c r="D2393" s="5" t="s">
        <v>37</v>
      </c>
      <c r="E2393" s="6"/>
      <c r="F2393" s="27" t="str">
        <f t="shared" ref="F2393:F2456" si="133">HYPERLINK(G2393)</f>
        <v>https://ucanr.edu/sites/WUCOLS/Plant_Search/?step=results&amp;city_id=68&amp;plant_name=</v>
      </c>
      <c r="G2393" s="3" t="s">
        <v>38</v>
      </c>
    </row>
    <row r="2394" spans="1:7" s="4" customFormat="1" ht="29" x14ac:dyDescent="0.35">
      <c r="A2394" s="2" t="str">
        <f t="shared" si="132"/>
        <v>Yes</v>
      </c>
      <c r="B2394" s="12" t="s">
        <v>5019</v>
      </c>
      <c r="C2394" s="5" t="s">
        <v>5020</v>
      </c>
      <c r="D2394" s="5" t="s">
        <v>62</v>
      </c>
      <c r="E2394" s="6" t="s">
        <v>65</v>
      </c>
      <c r="F2394" s="27" t="str">
        <f t="shared" si="133"/>
        <v>https://ucanr.edu/sites/WUCOLS/Plant_Search/?step=results&amp;city_id=68&amp;plant_name=</v>
      </c>
      <c r="G2394" s="3" t="s">
        <v>38</v>
      </c>
    </row>
    <row r="2395" spans="1:7" s="4" customFormat="1" x14ac:dyDescent="0.35">
      <c r="A2395" s="2" t="str">
        <f t="shared" si="132"/>
        <v>No</v>
      </c>
      <c r="B2395" s="12" t="s">
        <v>5021</v>
      </c>
      <c r="C2395" s="5" t="s">
        <v>5022</v>
      </c>
      <c r="D2395" s="5" t="s">
        <v>37</v>
      </c>
      <c r="E2395" s="6"/>
      <c r="F2395" s="27" t="str">
        <f t="shared" si="133"/>
        <v>https://ucanr.edu/sites/WUCOLS/Plant_Search/?step=results&amp;city_id=68&amp;plant_name=</v>
      </c>
      <c r="G2395" s="3" t="s">
        <v>38</v>
      </c>
    </row>
    <row r="2396" spans="1:7" s="4" customFormat="1" x14ac:dyDescent="0.35">
      <c r="A2396" s="2" t="str">
        <f t="shared" si="132"/>
        <v>No</v>
      </c>
      <c r="B2396" s="12" t="s">
        <v>5023</v>
      </c>
      <c r="C2396" s="5" t="s">
        <v>5024</v>
      </c>
      <c r="D2396" s="5" t="s">
        <v>37</v>
      </c>
      <c r="E2396" s="6"/>
      <c r="F2396" s="27" t="str">
        <f t="shared" si="133"/>
        <v>https://ucanr.edu/sites/WUCOLS/Plant_Search/?step=results&amp;city_id=68&amp;plant_name=</v>
      </c>
      <c r="G2396" s="3" t="s">
        <v>38</v>
      </c>
    </row>
    <row r="2397" spans="1:7" s="4" customFormat="1" x14ac:dyDescent="0.35">
      <c r="A2397" s="2" t="str">
        <f t="shared" si="132"/>
        <v>No</v>
      </c>
      <c r="B2397" s="12" t="s">
        <v>5025</v>
      </c>
      <c r="C2397" s="5" t="s">
        <v>5026</v>
      </c>
      <c r="D2397" s="5" t="s">
        <v>37</v>
      </c>
      <c r="E2397" s="6"/>
      <c r="F2397" s="27" t="str">
        <f t="shared" si="133"/>
        <v>https://ucanr.edu/sites/WUCOLS/Plant_Search/?step=results&amp;city_id=68&amp;plant_name=</v>
      </c>
      <c r="G2397" s="3" t="s">
        <v>38</v>
      </c>
    </row>
    <row r="2398" spans="1:7" s="4" customFormat="1" x14ac:dyDescent="0.35">
      <c r="A2398" s="2" t="str">
        <f t="shared" si="132"/>
        <v>No</v>
      </c>
      <c r="B2398" s="12" t="s">
        <v>5027</v>
      </c>
      <c r="C2398" s="5" t="s">
        <v>5028</v>
      </c>
      <c r="D2398" s="5" t="s">
        <v>43</v>
      </c>
      <c r="E2398" s="6"/>
      <c r="F2398" s="27" t="str">
        <f t="shared" si="133"/>
        <v>https://ucanr.edu/sites/WUCOLS/Plant_Search/?step=results&amp;city_id=68&amp;plant_name=</v>
      </c>
      <c r="G2398" s="3" t="s">
        <v>38</v>
      </c>
    </row>
    <row r="2399" spans="1:7" s="4" customFormat="1" x14ac:dyDescent="0.35">
      <c r="A2399" s="2" t="str">
        <f t="shared" si="132"/>
        <v>No</v>
      </c>
      <c r="B2399" s="12" t="s">
        <v>5029</v>
      </c>
      <c r="C2399" s="5" t="s">
        <v>5030</v>
      </c>
      <c r="D2399" s="5" t="s">
        <v>37</v>
      </c>
      <c r="E2399" s="6"/>
      <c r="F2399" s="27" t="str">
        <f t="shared" si="133"/>
        <v>https://ucanr.edu/sites/WUCOLS/Plant_Search/?step=results&amp;city_id=68&amp;plant_name=</v>
      </c>
      <c r="G2399" s="3" t="s">
        <v>38</v>
      </c>
    </row>
    <row r="2400" spans="1:7" s="4" customFormat="1" x14ac:dyDescent="0.35">
      <c r="A2400" s="2" t="str">
        <f t="shared" si="132"/>
        <v>No</v>
      </c>
      <c r="B2400" s="12" t="s">
        <v>5031</v>
      </c>
      <c r="C2400" s="5" t="s">
        <v>5032</v>
      </c>
      <c r="D2400" s="5" t="s">
        <v>43</v>
      </c>
      <c r="E2400" s="6"/>
      <c r="F2400" s="27" t="str">
        <f t="shared" si="133"/>
        <v>https://ucanr.edu/sites/WUCOLS/Plant_Search/?step=results&amp;city_id=68&amp;plant_name=</v>
      </c>
      <c r="G2400" s="3" t="s">
        <v>38</v>
      </c>
    </row>
    <row r="2401" spans="1:12" s="4" customFormat="1" x14ac:dyDescent="0.35">
      <c r="A2401" s="2" t="str">
        <f t="shared" si="132"/>
        <v>Yes</v>
      </c>
      <c r="B2401" s="12" t="s">
        <v>5033</v>
      </c>
      <c r="C2401" s="5" t="s">
        <v>5034</v>
      </c>
      <c r="D2401" s="5" t="s">
        <v>62</v>
      </c>
      <c r="E2401" s="6"/>
      <c r="F2401" s="27" t="str">
        <f t="shared" si="133"/>
        <v/>
      </c>
      <c r="G2401" s="3"/>
    </row>
    <row r="2402" spans="1:12" s="4" customFormat="1" x14ac:dyDescent="0.35">
      <c r="A2402" s="2" t="str">
        <f t="shared" si="132"/>
        <v>No</v>
      </c>
      <c r="B2402" s="12" t="s">
        <v>5035</v>
      </c>
      <c r="C2402" s="5" t="s">
        <v>5036</v>
      </c>
      <c r="D2402" s="5" t="s">
        <v>37</v>
      </c>
      <c r="E2402" s="6"/>
      <c r="F2402" s="27" t="str">
        <f t="shared" si="133"/>
        <v>https://ucanr.edu/sites/WUCOLS/Plant_Search/?step=results&amp;city_id=68&amp;plant_name=</v>
      </c>
      <c r="G2402" s="3" t="s">
        <v>38</v>
      </c>
    </row>
    <row r="2403" spans="1:12" s="4" customFormat="1" ht="29" x14ac:dyDescent="0.35">
      <c r="A2403" s="2" t="str">
        <f t="shared" si="132"/>
        <v>No</v>
      </c>
      <c r="B2403" s="12" t="s">
        <v>5037</v>
      </c>
      <c r="C2403" s="5" t="s">
        <v>5038</v>
      </c>
      <c r="D2403" s="5" t="s">
        <v>37</v>
      </c>
      <c r="E2403" s="6"/>
      <c r="F2403" s="27" t="str">
        <f t="shared" si="133"/>
        <v>https://ucanr.edu/sites/WUCOLS/Plant_Search/?step=results&amp;city_id=68&amp;plant_name=</v>
      </c>
      <c r="G2403" s="3" t="s">
        <v>38</v>
      </c>
    </row>
    <row r="2404" spans="1:12" s="4" customFormat="1" ht="29" x14ac:dyDescent="0.35">
      <c r="A2404" s="2" t="str">
        <f t="shared" si="132"/>
        <v>No</v>
      </c>
      <c r="B2404" s="12" t="s">
        <v>5039</v>
      </c>
      <c r="C2404" s="5" t="s">
        <v>5040</v>
      </c>
      <c r="D2404" s="5" t="s">
        <v>37</v>
      </c>
      <c r="E2404" s="6"/>
      <c r="F2404" s="27" t="str">
        <f t="shared" si="133"/>
        <v>https://ucanr.edu/sites/WUCOLS/Plant_Search/?step=results&amp;city_id=68&amp;plant_name=</v>
      </c>
      <c r="G2404" s="3" t="s">
        <v>38</v>
      </c>
    </row>
    <row r="2405" spans="1:12" s="4" customFormat="1" x14ac:dyDescent="0.35">
      <c r="A2405" s="2" t="str">
        <f t="shared" si="132"/>
        <v>Yes</v>
      </c>
      <c r="B2405" s="12" t="s">
        <v>5041</v>
      </c>
      <c r="C2405" s="5" t="s">
        <v>5042</v>
      </c>
      <c r="D2405" s="5" t="s">
        <v>62</v>
      </c>
      <c r="E2405" s="6"/>
      <c r="F2405" s="27" t="str">
        <f t="shared" si="133"/>
        <v>https://ucanr.edu/sites/WUCOLS/Plant_Search/?step=results&amp;city_id=68&amp;plant_name=</v>
      </c>
      <c r="G2405" s="3" t="s">
        <v>38</v>
      </c>
    </row>
    <row r="2406" spans="1:12" s="4" customFormat="1" x14ac:dyDescent="0.35">
      <c r="A2406" s="2" t="str">
        <f t="shared" si="132"/>
        <v>Yes</v>
      </c>
      <c r="B2406" s="12" t="s">
        <v>5043</v>
      </c>
      <c r="C2406" s="5" t="s">
        <v>5044</v>
      </c>
      <c r="D2406" s="5" t="s">
        <v>62</v>
      </c>
      <c r="E2406" s="6"/>
      <c r="F2406" s="27" t="str">
        <f t="shared" si="133"/>
        <v>https://ucanr.edu/sites/WUCOLS/Plant_Search/?step=results&amp;city_id=68&amp;plant_name=</v>
      </c>
      <c r="G2406" s="3" t="s">
        <v>38</v>
      </c>
    </row>
    <row r="2407" spans="1:12" s="4" customFormat="1" x14ac:dyDescent="0.35">
      <c r="A2407" s="2" t="str">
        <f t="shared" si="132"/>
        <v>Yes</v>
      </c>
      <c r="B2407" s="12" t="s">
        <v>5045</v>
      </c>
      <c r="C2407" s="5" t="s">
        <v>5046</v>
      </c>
      <c r="D2407" s="5" t="s">
        <v>62</v>
      </c>
      <c r="E2407" s="6"/>
      <c r="F2407" s="27" t="str">
        <f t="shared" si="133"/>
        <v>https://ucanr.edu/sites/WUCOLS/Plant_Search/?step=results&amp;city_id=68&amp;plant_name=</v>
      </c>
      <c r="G2407" s="3" t="s">
        <v>38</v>
      </c>
    </row>
    <row r="2408" spans="1:12" s="4" customFormat="1" x14ac:dyDescent="0.35">
      <c r="A2408" s="2" t="str">
        <f t="shared" si="132"/>
        <v>No</v>
      </c>
      <c r="B2408" s="12" t="s">
        <v>5047</v>
      </c>
      <c r="C2408" s="5" t="s">
        <v>5048</v>
      </c>
      <c r="D2408" s="5" t="s">
        <v>37</v>
      </c>
      <c r="E2408" s="6"/>
      <c r="F2408" s="27" t="str">
        <f t="shared" si="133"/>
        <v>https://ucanr.edu/sites/WUCOLS/Plant_Search/?step=results&amp;city_id=68&amp;plant_name=</v>
      </c>
      <c r="G2408" s="3" t="s">
        <v>38</v>
      </c>
    </row>
    <row r="2409" spans="1:12" s="4" customFormat="1" x14ac:dyDescent="0.35">
      <c r="A2409" s="2" t="str">
        <f t="shared" si="132"/>
        <v>No</v>
      </c>
      <c r="B2409" s="12" t="s">
        <v>5049</v>
      </c>
      <c r="C2409" s="5" t="s">
        <v>5050</v>
      </c>
      <c r="D2409" s="5" t="s">
        <v>37</v>
      </c>
      <c r="E2409" s="6"/>
      <c r="F2409" s="27" t="str">
        <f t="shared" si="133"/>
        <v>https://ucanr.edu/sites/WUCOLS/Plant_Search/?step=results&amp;city_id=68&amp;plant_name=</v>
      </c>
      <c r="G2409" s="3" t="s">
        <v>38</v>
      </c>
    </row>
    <row r="2410" spans="1:12" s="4" customFormat="1" x14ac:dyDescent="0.35">
      <c r="A2410" s="2" t="str">
        <f t="shared" si="132"/>
        <v>No</v>
      </c>
      <c r="B2410" s="12" t="s">
        <v>5051</v>
      </c>
      <c r="C2410" s="5" t="s">
        <v>5048</v>
      </c>
      <c r="D2410" s="5" t="s">
        <v>37</v>
      </c>
      <c r="E2410" s="6"/>
      <c r="F2410" s="27" t="str">
        <f t="shared" si="133"/>
        <v>https://ucanr.edu/sites/WUCOLS/Plant_Search/?step=results&amp;city_id=68&amp;plant_name=</v>
      </c>
      <c r="G2410" s="3" t="s">
        <v>38</v>
      </c>
    </row>
    <row r="2411" spans="1:12" s="4" customFormat="1" x14ac:dyDescent="0.35">
      <c r="A2411" s="2" t="s">
        <v>89</v>
      </c>
      <c r="B2411" s="1" t="s">
        <v>5052</v>
      </c>
      <c r="C2411" t="s">
        <v>5053</v>
      </c>
      <c r="D2411"/>
      <c r="E2411"/>
      <c r="F2411" s="7" t="str">
        <f t="shared" si="133"/>
        <v>https://www.cal-ipc.org/plants/profile/ludwigia-hexapetala-profile/</v>
      </c>
      <c r="G2411" t="s">
        <v>5054</v>
      </c>
      <c r="H2411" t="s">
        <v>349</v>
      </c>
      <c r="I2411"/>
    </row>
    <row r="2412" spans="1:12" s="4" customFormat="1" x14ac:dyDescent="0.35">
      <c r="A2412" s="2" t="s">
        <v>89</v>
      </c>
      <c r="B2412" s="1" t="s">
        <v>5055</v>
      </c>
      <c r="C2412" t="s">
        <v>5056</v>
      </c>
      <c r="D2412"/>
      <c r="E2412"/>
      <c r="F2412" s="7" t="str">
        <f t="shared" si="133"/>
        <v>https://www.cal-ipc.org/plants/profile/ludwigia-peploides-profile/</v>
      </c>
      <c r="G2412" t="s">
        <v>5057</v>
      </c>
      <c r="H2412" t="s">
        <v>349</v>
      </c>
      <c r="I2412"/>
      <c r="J2412"/>
      <c r="K2412"/>
      <c r="L2412"/>
    </row>
    <row r="2413" spans="1:12" s="4" customFormat="1" x14ac:dyDescent="0.35">
      <c r="A2413" s="2" t="str">
        <f t="shared" ref="A2413:A2449" si="134">IF(OR(ISNUMBER(SEARCH("low",D2413))), "Yes", "No")</f>
        <v>No</v>
      </c>
      <c r="B2413" s="12" t="s">
        <v>5058</v>
      </c>
      <c r="C2413" s="5" t="s">
        <v>5059</v>
      </c>
      <c r="D2413" s="5" t="s">
        <v>37</v>
      </c>
      <c r="E2413" s="6"/>
      <c r="F2413" s="27" t="str">
        <f t="shared" si="133"/>
        <v>https://ucanr.edu/sites/WUCOLS/Plant_Search/?step=results&amp;city_id=68&amp;plant_name=</v>
      </c>
      <c r="G2413" s="3" t="s">
        <v>38</v>
      </c>
      <c r="J2413"/>
      <c r="K2413"/>
      <c r="L2413"/>
    </row>
    <row r="2414" spans="1:12" s="4" customFormat="1" x14ac:dyDescent="0.35">
      <c r="A2414" s="2" t="str">
        <f t="shared" si="134"/>
        <v>No</v>
      </c>
      <c r="B2414" s="12" t="s">
        <v>5060</v>
      </c>
      <c r="C2414" s="5" t="s">
        <v>5061</v>
      </c>
      <c r="D2414" s="5" t="s">
        <v>37</v>
      </c>
      <c r="E2414" s="6"/>
      <c r="F2414" s="27" t="str">
        <f t="shared" si="133"/>
        <v>https://ucanr.edu/sites/WUCOLS/Plant_Search/?step=results&amp;city_id=68&amp;plant_name=</v>
      </c>
      <c r="G2414" s="3" t="s">
        <v>38</v>
      </c>
    </row>
    <row r="2415" spans="1:12" s="4" customFormat="1" x14ac:dyDescent="0.35">
      <c r="A2415" s="2" t="str">
        <f t="shared" si="134"/>
        <v>Yes</v>
      </c>
      <c r="B2415" s="12" t="s">
        <v>5062</v>
      </c>
      <c r="C2415" s="5" t="s">
        <v>5063</v>
      </c>
      <c r="D2415" s="5" t="s">
        <v>68</v>
      </c>
      <c r="E2415" s="6" t="s">
        <v>65</v>
      </c>
      <c r="F2415" s="27" t="str">
        <f t="shared" si="133"/>
        <v>https://ucanr.edu/sites/WUCOLS/Plant_Search/?step=results&amp;city_id=68&amp;plant_name=</v>
      </c>
      <c r="G2415" s="3" t="s">
        <v>38</v>
      </c>
    </row>
    <row r="2416" spans="1:12" s="4" customFormat="1" x14ac:dyDescent="0.35">
      <c r="A2416" s="2" t="str">
        <f t="shared" si="134"/>
        <v>Yes</v>
      </c>
      <c r="B2416" s="12" t="s">
        <v>5064</v>
      </c>
      <c r="C2416" s="5" t="s">
        <v>5065</v>
      </c>
      <c r="D2416" s="5" t="s">
        <v>62</v>
      </c>
      <c r="E2416" s="6" t="s">
        <v>65</v>
      </c>
      <c r="F2416" s="27" t="str">
        <f t="shared" si="133"/>
        <v>https://ucanr.edu/sites/WUCOLS/Plant_Search/?step=results&amp;city_id=68&amp;plant_name=</v>
      </c>
      <c r="G2416" s="3" t="s">
        <v>38</v>
      </c>
    </row>
    <row r="2417" spans="1:7" s="4" customFormat="1" x14ac:dyDescent="0.35">
      <c r="A2417" s="2" t="str">
        <f t="shared" si="134"/>
        <v>Yes</v>
      </c>
      <c r="B2417" s="12" t="s">
        <v>5066</v>
      </c>
      <c r="C2417" s="5" t="s">
        <v>5067</v>
      </c>
      <c r="D2417" s="5" t="s">
        <v>62</v>
      </c>
      <c r="E2417" s="6" t="s">
        <v>65</v>
      </c>
      <c r="F2417" s="27" t="str">
        <f t="shared" si="133"/>
        <v>https://calscape.org/Lupinus-bicolor-()</v>
      </c>
      <c r="G2417" s="3" t="s">
        <v>5068</v>
      </c>
    </row>
    <row r="2418" spans="1:7" s="4" customFormat="1" x14ac:dyDescent="0.35">
      <c r="A2418" s="2" t="str">
        <f t="shared" si="134"/>
        <v>Yes</v>
      </c>
      <c r="B2418" s="12" t="s">
        <v>5069</v>
      </c>
      <c r="C2418" s="5" t="s">
        <v>5070</v>
      </c>
      <c r="D2418" s="5" t="s">
        <v>62</v>
      </c>
      <c r="E2418" s="6" t="s">
        <v>65</v>
      </c>
      <c r="F2418" s="27" t="str">
        <f t="shared" si="133"/>
        <v>https://ucanr.edu/sites/WUCOLS/Plant_Search/?step=results&amp;city_id=68&amp;plant_name=</v>
      </c>
      <c r="G2418" s="3" t="s">
        <v>38</v>
      </c>
    </row>
    <row r="2419" spans="1:7" s="4" customFormat="1" x14ac:dyDescent="0.35">
      <c r="A2419" s="2" t="str">
        <f t="shared" si="134"/>
        <v>Yes</v>
      </c>
      <c r="B2419" s="12" t="s">
        <v>5071</v>
      </c>
      <c r="C2419" s="5" t="s">
        <v>5072</v>
      </c>
      <c r="D2419" s="5" t="s">
        <v>68</v>
      </c>
      <c r="E2419" s="6" t="s">
        <v>65</v>
      </c>
      <c r="F2419" s="27" t="str">
        <f t="shared" si="133"/>
        <v>https://ucanr.edu/sites/WUCOLS/Plant_Search/?step=results&amp;city_id=68&amp;plant_name=</v>
      </c>
      <c r="G2419" s="3" t="s">
        <v>38</v>
      </c>
    </row>
    <row r="2420" spans="1:7" s="4" customFormat="1" x14ac:dyDescent="0.35">
      <c r="A2420" s="2" t="str">
        <f t="shared" si="134"/>
        <v>No</v>
      </c>
      <c r="B2420" s="12" t="s">
        <v>5073</v>
      </c>
      <c r="C2420" s="5" t="s">
        <v>5074</v>
      </c>
      <c r="D2420" s="5" t="s">
        <v>43</v>
      </c>
      <c r="E2420" s="6" t="s">
        <v>65</v>
      </c>
      <c r="F2420" s="27" t="str">
        <f t="shared" si="133"/>
        <v>https://ucanr.edu/sites/WUCOLS/Plant_Search/?step=results&amp;city_id=68&amp;plant_name=</v>
      </c>
      <c r="G2420" s="3" t="s">
        <v>38</v>
      </c>
    </row>
    <row r="2421" spans="1:7" s="4" customFormat="1" x14ac:dyDescent="0.35">
      <c r="A2421" s="2" t="str">
        <f t="shared" si="134"/>
        <v>Yes</v>
      </c>
      <c r="B2421" s="12" t="s">
        <v>5075</v>
      </c>
      <c r="C2421" s="5" t="s">
        <v>5076</v>
      </c>
      <c r="D2421" s="5" t="s">
        <v>62</v>
      </c>
      <c r="E2421" s="6" t="s">
        <v>65</v>
      </c>
      <c r="F2421" s="27" t="str">
        <f t="shared" si="133"/>
        <v>https://ucanr.edu/sites/WUCOLS/Plant_Search/?step=results&amp;city_id=68&amp;plant_name=</v>
      </c>
      <c r="G2421" s="3" t="s">
        <v>38</v>
      </c>
    </row>
    <row r="2422" spans="1:7" s="4" customFormat="1" x14ac:dyDescent="0.35">
      <c r="A2422" s="2" t="str">
        <f t="shared" si="134"/>
        <v>Yes</v>
      </c>
      <c r="B2422" s="12" t="s">
        <v>5077</v>
      </c>
      <c r="C2422" s="5" t="s">
        <v>5078</v>
      </c>
      <c r="D2422" s="5" t="s">
        <v>62</v>
      </c>
      <c r="E2422" s="6" t="s">
        <v>65</v>
      </c>
      <c r="F2422" s="27" t="str">
        <f t="shared" si="133"/>
        <v>https://calscape.org/Lupinus-luteolus-(Pale-Yellow-Lupine)</v>
      </c>
      <c r="G2422" s="3" t="s">
        <v>5079</v>
      </c>
    </row>
    <row r="2423" spans="1:7" s="4" customFormat="1" x14ac:dyDescent="0.35">
      <c r="A2423" s="2" t="str">
        <f t="shared" si="134"/>
        <v>No</v>
      </c>
      <c r="B2423" s="12" t="s">
        <v>5080</v>
      </c>
      <c r="C2423" s="5" t="s">
        <v>5081</v>
      </c>
      <c r="D2423" s="5" t="s">
        <v>303</v>
      </c>
      <c r="E2423" s="6" t="s">
        <v>65</v>
      </c>
      <c r="F2423" s="27" t="str">
        <f t="shared" si="133"/>
        <v>https://ucanr.edu/sites/WUCOLS/Plant_Search/?step=results&amp;city_id=68&amp;plant_name=</v>
      </c>
      <c r="G2423" s="3" t="s">
        <v>38</v>
      </c>
    </row>
    <row r="2424" spans="1:7" s="4" customFormat="1" ht="29" x14ac:dyDescent="0.35">
      <c r="A2424" s="2" t="str">
        <f t="shared" si="134"/>
        <v>Yes</v>
      </c>
      <c r="B2424" s="12" t="s">
        <v>5082</v>
      </c>
      <c r="C2424" s="5" t="s">
        <v>5083</v>
      </c>
      <c r="D2424" s="5" t="s">
        <v>62</v>
      </c>
      <c r="E2424" s="6"/>
      <c r="F2424" s="27" t="str">
        <f t="shared" si="133"/>
        <v>https://ucanr.edu/sites/WUCOLS/Plant_Search/?step=results&amp;city_id=68&amp;plant_name=</v>
      </c>
      <c r="G2424" s="3" t="s">
        <v>38</v>
      </c>
    </row>
    <row r="2425" spans="1:7" s="4" customFormat="1" x14ac:dyDescent="0.35">
      <c r="A2425" s="2" t="str">
        <f t="shared" si="134"/>
        <v>Yes</v>
      </c>
      <c r="B2425" s="12" t="s">
        <v>5084</v>
      </c>
      <c r="C2425" s="5" t="s">
        <v>5085</v>
      </c>
      <c r="D2425" s="5" t="s">
        <v>68</v>
      </c>
      <c r="E2425" s="6" t="s">
        <v>65</v>
      </c>
      <c r="F2425" s="27" t="str">
        <f t="shared" si="133"/>
        <v>https://calscape.org/Lupinus-sericatus-(Cobb-Mtn.-Lupine)?srchcr=sc570c55bdf357c</v>
      </c>
      <c r="G2425" s="3" t="s">
        <v>5086</v>
      </c>
    </row>
    <row r="2426" spans="1:7" s="4" customFormat="1" x14ac:dyDescent="0.35">
      <c r="A2426" s="2" t="str">
        <f t="shared" si="134"/>
        <v>Yes</v>
      </c>
      <c r="B2426" s="12" t="s">
        <v>5087</v>
      </c>
      <c r="C2426" s="5" t="s">
        <v>5088</v>
      </c>
      <c r="D2426" s="5" t="s">
        <v>62</v>
      </c>
      <c r="E2426" s="6" t="s">
        <v>65</v>
      </c>
      <c r="F2426" s="27" t="str">
        <f t="shared" si="133"/>
        <v>https://calscape.org/Lupinus-succulentus-(Succulent-Lupine)</v>
      </c>
      <c r="G2426" s="3" t="s">
        <v>5089</v>
      </c>
    </row>
    <row r="2427" spans="1:7" s="4" customFormat="1" x14ac:dyDescent="0.35">
      <c r="A2427" s="2" t="str">
        <f t="shared" si="134"/>
        <v>Yes</v>
      </c>
      <c r="B2427" s="12" t="s">
        <v>5090</v>
      </c>
      <c r="C2427" s="5" t="s">
        <v>5091</v>
      </c>
      <c r="D2427" s="5" t="s">
        <v>62</v>
      </c>
      <c r="E2427" s="6" t="s">
        <v>65</v>
      </c>
      <c r="F2427" s="27" t="str">
        <f t="shared" si="133"/>
        <v>https://ucanr.edu/sites/WUCOLS/Plant_Search/?step=results&amp;city_id=68&amp;plant_name=</v>
      </c>
      <c r="G2427" s="3" t="s">
        <v>38</v>
      </c>
    </row>
    <row r="2428" spans="1:7" s="4" customFormat="1" x14ac:dyDescent="0.35">
      <c r="A2428" s="2" t="str">
        <f t="shared" si="134"/>
        <v>No</v>
      </c>
      <c r="B2428" s="12" t="s">
        <v>5092</v>
      </c>
      <c r="C2428" s="5" t="s">
        <v>5093</v>
      </c>
      <c r="D2428" s="5" t="s">
        <v>37</v>
      </c>
      <c r="E2428" s="6"/>
      <c r="F2428" s="27" t="str">
        <f t="shared" si="133"/>
        <v>https://ucanr.edu/sites/WUCOLS/Plant_Search/?step=results&amp;city_id=68&amp;plant_name=</v>
      </c>
      <c r="G2428" s="3" t="s">
        <v>38</v>
      </c>
    </row>
    <row r="2429" spans="1:7" s="4" customFormat="1" x14ac:dyDescent="0.35">
      <c r="A2429" s="2" t="str">
        <f t="shared" si="134"/>
        <v>No</v>
      </c>
      <c r="B2429" s="12" t="s">
        <v>5094</v>
      </c>
      <c r="C2429" s="5" t="s">
        <v>5095</v>
      </c>
      <c r="D2429" s="5" t="s">
        <v>37</v>
      </c>
      <c r="E2429" s="6"/>
      <c r="F2429" s="27" t="str">
        <f t="shared" si="133"/>
        <v>https://ucanr.edu/sites/WUCOLS/Plant_Search/?step=results&amp;city_id=68&amp;plant_name=</v>
      </c>
      <c r="G2429" s="3" t="s">
        <v>38</v>
      </c>
    </row>
    <row r="2430" spans="1:7" s="4" customFormat="1" x14ac:dyDescent="0.35">
      <c r="A2430" s="2" t="str">
        <f t="shared" si="134"/>
        <v>No</v>
      </c>
      <c r="B2430" s="12" t="s">
        <v>5096</v>
      </c>
      <c r="C2430" s="5" t="s">
        <v>5097</v>
      </c>
      <c r="D2430" s="5" t="s">
        <v>37</v>
      </c>
      <c r="E2430" s="6"/>
      <c r="F2430" s="27" t="str">
        <f t="shared" si="133"/>
        <v>https://ucanr.edu/sites/WUCOLS/Plant_Search/?step=results&amp;city_id=68&amp;plant_name=</v>
      </c>
      <c r="G2430" s="3" t="s">
        <v>38</v>
      </c>
    </row>
    <row r="2431" spans="1:7" s="4" customFormat="1" x14ac:dyDescent="0.35">
      <c r="A2431" s="2" t="str">
        <f t="shared" si="134"/>
        <v>No</v>
      </c>
      <c r="B2431" s="12" t="s">
        <v>5098</v>
      </c>
      <c r="C2431" s="5" t="s">
        <v>5099</v>
      </c>
      <c r="D2431" s="5" t="s">
        <v>37</v>
      </c>
      <c r="E2431" s="6"/>
      <c r="F2431" s="27" t="str">
        <f t="shared" si="133"/>
        <v>https://ucanr.edu/sites/WUCOLS/Plant_Search/?step=results&amp;city_id=68&amp;plant_name=</v>
      </c>
      <c r="G2431" s="3" t="s">
        <v>38</v>
      </c>
    </row>
    <row r="2432" spans="1:7" s="4" customFormat="1" x14ac:dyDescent="0.35">
      <c r="A2432" s="2" t="str">
        <f t="shared" si="134"/>
        <v>No</v>
      </c>
      <c r="B2432" s="12" t="s">
        <v>5100</v>
      </c>
      <c r="C2432" s="5" t="s">
        <v>5101</v>
      </c>
      <c r="D2432" s="5" t="s">
        <v>37</v>
      </c>
      <c r="E2432" s="6"/>
      <c r="F2432" s="27" t="str">
        <f t="shared" si="133"/>
        <v>https://ucanr.edu/sites/WUCOLS/Plant_Search/?step=results&amp;city_id=68&amp;plant_name=</v>
      </c>
      <c r="G2432" s="3" t="s">
        <v>38</v>
      </c>
    </row>
    <row r="2433" spans="1:8" s="4" customFormat="1" x14ac:dyDescent="0.35">
      <c r="A2433" s="2" t="str">
        <f t="shared" si="134"/>
        <v>Yes</v>
      </c>
      <c r="B2433" s="12" t="s">
        <v>5102</v>
      </c>
      <c r="C2433" s="5" t="s">
        <v>5103</v>
      </c>
      <c r="D2433" s="5" t="s">
        <v>62</v>
      </c>
      <c r="E2433" s="6"/>
      <c r="F2433" s="27" t="str">
        <f t="shared" si="133"/>
        <v>https://ucanr.edu/sites/WUCOLS/Plant_Search/?step=results&amp;city_id=68&amp;plant_name=</v>
      </c>
      <c r="G2433" s="3" t="s">
        <v>38</v>
      </c>
      <c r="H2433" t="s">
        <v>101</v>
      </c>
    </row>
    <row r="2434" spans="1:8" s="4" customFormat="1" ht="29" x14ac:dyDescent="0.35">
      <c r="A2434" s="2" t="str">
        <f t="shared" si="134"/>
        <v>No</v>
      </c>
      <c r="B2434" s="12" t="s">
        <v>5104</v>
      </c>
      <c r="C2434" s="5" t="s">
        <v>5105</v>
      </c>
      <c r="D2434" s="5" t="s">
        <v>37</v>
      </c>
      <c r="E2434" s="6"/>
      <c r="F2434" s="27" t="str">
        <f t="shared" si="133"/>
        <v>https://ucanr.edu/sites/WUCOLS/Plant_Search/?step=results&amp;city_id=68&amp;plant_name=</v>
      </c>
      <c r="G2434" s="3" t="s">
        <v>38</v>
      </c>
    </row>
    <row r="2435" spans="1:8" s="4" customFormat="1" x14ac:dyDescent="0.35">
      <c r="A2435" s="2" t="str">
        <f t="shared" si="134"/>
        <v>No</v>
      </c>
      <c r="B2435" s="12" t="s">
        <v>5106</v>
      </c>
      <c r="C2435" s="5" t="s">
        <v>5107</v>
      </c>
      <c r="D2435" s="5" t="s">
        <v>43</v>
      </c>
      <c r="E2435" s="6" t="s">
        <v>65</v>
      </c>
      <c r="F2435" s="27" t="str">
        <f t="shared" si="133"/>
        <v>https://ucanr.edu/sites/WUCOLS/Plant_Search/?step=results&amp;city_id=68&amp;plant_name=</v>
      </c>
      <c r="G2435" s="3" t="s">
        <v>38</v>
      </c>
    </row>
    <row r="2436" spans="1:8" s="4" customFormat="1" x14ac:dyDescent="0.35">
      <c r="A2436" s="2" t="str">
        <f t="shared" si="134"/>
        <v>No</v>
      </c>
      <c r="B2436" s="12" t="s">
        <v>5108</v>
      </c>
      <c r="C2436" s="5" t="s">
        <v>5109</v>
      </c>
      <c r="D2436" s="5" t="s">
        <v>43</v>
      </c>
      <c r="E2436" s="6" t="s">
        <v>65</v>
      </c>
      <c r="F2436" s="27" t="str">
        <f t="shared" si="133"/>
        <v>https://ucanr.edu/sites/WUCOLS/Plant_Search/?step=results&amp;city_id=68&amp;plant_name=</v>
      </c>
      <c r="G2436" s="3" t="s">
        <v>38</v>
      </c>
    </row>
    <row r="2437" spans="1:8" s="4" customFormat="1" x14ac:dyDescent="0.35">
      <c r="A2437" s="2" t="str">
        <f t="shared" si="134"/>
        <v>No</v>
      </c>
      <c r="B2437" s="12" t="s">
        <v>5110</v>
      </c>
      <c r="C2437" s="5" t="s">
        <v>5111</v>
      </c>
      <c r="D2437" s="5" t="s">
        <v>43</v>
      </c>
      <c r="E2437" s="6" t="s">
        <v>65</v>
      </c>
      <c r="F2437" s="27" t="str">
        <f t="shared" si="133"/>
        <v>https://ucanr.edu/sites/WUCOLS/Plant_Search/?step=results&amp;city_id=68&amp;plant_name=</v>
      </c>
      <c r="G2437" s="3" t="s">
        <v>38</v>
      </c>
    </row>
    <row r="2438" spans="1:8" s="4" customFormat="1" x14ac:dyDescent="0.35">
      <c r="A2438" s="2" t="str">
        <f t="shared" si="134"/>
        <v>No</v>
      </c>
      <c r="B2438" s="12" t="s">
        <v>5112</v>
      </c>
      <c r="C2438" s="5" t="s">
        <v>5113</v>
      </c>
      <c r="D2438" s="5" t="s">
        <v>43</v>
      </c>
      <c r="E2438" s="6"/>
      <c r="F2438" s="27" t="str">
        <f t="shared" si="133"/>
        <v>https://ucanr.edu/sites/WUCOLS/Plant_Search/?step=results&amp;city_id=68&amp;plant_name=</v>
      </c>
      <c r="G2438" s="3" t="s">
        <v>38</v>
      </c>
    </row>
    <row r="2439" spans="1:8" s="4" customFormat="1" x14ac:dyDescent="0.35">
      <c r="A2439" s="2" t="str">
        <f t="shared" si="134"/>
        <v>No</v>
      </c>
      <c r="B2439" s="12" t="s">
        <v>5114</v>
      </c>
      <c r="C2439" s="5" t="s">
        <v>5115</v>
      </c>
      <c r="D2439" s="5" t="s">
        <v>43</v>
      </c>
      <c r="E2439" s="6" t="s">
        <v>65</v>
      </c>
      <c r="F2439" s="27" t="str">
        <f t="shared" si="133"/>
        <v>https://ucanr.edu/sites/WUCOLS/Plant_Search/?step=results&amp;city_id=68&amp;plant_name=</v>
      </c>
      <c r="G2439" s="3" t="s">
        <v>38</v>
      </c>
    </row>
    <row r="2440" spans="1:8" s="4" customFormat="1" x14ac:dyDescent="0.35">
      <c r="A2440" s="2" t="str">
        <f t="shared" si="134"/>
        <v>Yes</v>
      </c>
      <c r="B2440" s="12" t="s">
        <v>5116</v>
      </c>
      <c r="C2440" s="5" t="s">
        <v>5117</v>
      </c>
      <c r="D2440" s="5" t="s">
        <v>62</v>
      </c>
      <c r="E2440" s="6"/>
      <c r="F2440" s="27" t="str">
        <f t="shared" si="133"/>
        <v>https://ucanr.edu/sites/WUCOLS/Plant_Search/?step=results&amp;city_id=68&amp;plant_name=</v>
      </c>
      <c r="G2440" s="3" t="s">
        <v>38</v>
      </c>
    </row>
    <row r="2441" spans="1:8" s="4" customFormat="1" x14ac:dyDescent="0.35">
      <c r="A2441" s="2" t="str">
        <f t="shared" si="134"/>
        <v>No</v>
      </c>
      <c r="B2441" s="12" t="s">
        <v>5118</v>
      </c>
      <c r="C2441" s="5" t="s">
        <v>5119</v>
      </c>
      <c r="D2441" s="5" t="s">
        <v>37</v>
      </c>
      <c r="E2441" s="6"/>
      <c r="F2441" s="27" t="str">
        <f t="shared" si="133"/>
        <v>https://ucanr.edu/sites/WUCOLS/Plant_Search/?step=results&amp;city_id=68&amp;plant_name=</v>
      </c>
      <c r="G2441" s="3" t="s">
        <v>38</v>
      </c>
    </row>
    <row r="2442" spans="1:8" s="4" customFormat="1" x14ac:dyDescent="0.35">
      <c r="A2442" s="2" t="str">
        <f t="shared" si="134"/>
        <v>No</v>
      </c>
      <c r="B2442" s="12" t="s">
        <v>5120</v>
      </c>
      <c r="C2442" s="5" t="s">
        <v>5121</v>
      </c>
      <c r="D2442" s="5" t="s">
        <v>37</v>
      </c>
      <c r="E2442" s="6"/>
      <c r="F2442" s="27" t="str">
        <f t="shared" si="133"/>
        <v>https://ucanr.edu/sites/WUCOLS/Plant_Search/?step=results&amp;city_id=68&amp;plant_name=</v>
      </c>
      <c r="G2442" s="3" t="s">
        <v>38</v>
      </c>
    </row>
    <row r="2443" spans="1:8" s="4" customFormat="1" x14ac:dyDescent="0.35">
      <c r="A2443" s="2" t="str">
        <f t="shared" si="134"/>
        <v>Yes</v>
      </c>
      <c r="B2443" s="1" t="s">
        <v>5122</v>
      </c>
      <c r="C2443" t="s">
        <v>5123</v>
      </c>
      <c r="D2443" s="9" t="s">
        <v>62</v>
      </c>
      <c r="E2443" s="6" t="s">
        <v>65</v>
      </c>
      <c r="F2443" s="27" t="str">
        <f t="shared" si="133"/>
        <v>https://plantmaster.com/presents/plants.php?id=5f736fa6604d7</v>
      </c>
      <c r="G2443" s="3" t="s">
        <v>100</v>
      </c>
      <c r="H2443" t="s">
        <v>101</v>
      </c>
    </row>
    <row r="2444" spans="1:8" s="4" customFormat="1" x14ac:dyDescent="0.35">
      <c r="A2444" s="2" t="str">
        <f t="shared" si="134"/>
        <v>Yes</v>
      </c>
      <c r="B2444" s="12" t="s">
        <v>5124</v>
      </c>
      <c r="C2444" s="5" t="s">
        <v>5125</v>
      </c>
      <c r="D2444" s="5" t="s">
        <v>62</v>
      </c>
      <c r="E2444" s="6" t="s">
        <v>65</v>
      </c>
      <c r="F2444" s="27" t="str">
        <f t="shared" si="133"/>
        <v>https://ucanr.edu/sites/WUCOLS/Plant_Search/?step=results&amp;city_id=68&amp;plant_name=</v>
      </c>
      <c r="G2444" s="3" t="s">
        <v>38</v>
      </c>
    </row>
    <row r="2445" spans="1:8" s="4" customFormat="1" x14ac:dyDescent="0.35">
      <c r="A2445" s="2" t="str">
        <f t="shared" si="134"/>
        <v>No</v>
      </c>
      <c r="B2445" s="12" t="s">
        <v>5126</v>
      </c>
      <c r="C2445" s="5" t="s">
        <v>5127</v>
      </c>
      <c r="D2445" s="5" t="s">
        <v>303</v>
      </c>
      <c r="E2445" s="6" t="s">
        <v>65</v>
      </c>
      <c r="F2445" s="27" t="str">
        <f t="shared" si="133"/>
        <v>https://ucanr.edu/sites/WUCOLS/Plant_Search/?step=results&amp;city_id=68&amp;plant_name=</v>
      </c>
      <c r="G2445" s="3" t="s">
        <v>38</v>
      </c>
    </row>
    <row r="2446" spans="1:8" s="4" customFormat="1" x14ac:dyDescent="0.35">
      <c r="A2446" s="2" t="str">
        <f t="shared" si="134"/>
        <v>No</v>
      </c>
      <c r="B2446" s="12" t="s">
        <v>5128</v>
      </c>
      <c r="C2446" s="5" t="s">
        <v>5129</v>
      </c>
      <c r="D2446" s="5" t="s">
        <v>84</v>
      </c>
      <c r="E2446" s="6"/>
      <c r="F2446" s="27" t="str">
        <f t="shared" si="133"/>
        <v>https://ucanr.edu/sites/WUCOLS/Plant_Search/?step=results&amp;city_id=68&amp;plant_name=</v>
      </c>
      <c r="G2446" s="3" t="s">
        <v>38</v>
      </c>
    </row>
    <row r="2447" spans="1:8" s="4" customFormat="1" x14ac:dyDescent="0.35">
      <c r="A2447" s="2" t="str">
        <f t="shared" si="134"/>
        <v>No</v>
      </c>
      <c r="B2447" s="12" t="s">
        <v>5130</v>
      </c>
      <c r="C2447" s="5" t="s">
        <v>5131</v>
      </c>
      <c r="D2447" s="5" t="s">
        <v>84</v>
      </c>
      <c r="E2447" s="6"/>
      <c r="F2447" s="27" t="str">
        <f t="shared" si="133"/>
        <v>https://ucanr.edu/sites/WUCOLS/Plant_Search/?step=results&amp;city_id=68&amp;plant_name=</v>
      </c>
      <c r="G2447" s="3" t="s">
        <v>38</v>
      </c>
    </row>
    <row r="2448" spans="1:8" s="4" customFormat="1" x14ac:dyDescent="0.35">
      <c r="A2448" s="2" t="str">
        <f t="shared" si="134"/>
        <v>No</v>
      </c>
      <c r="B2448" s="12" t="s">
        <v>5132</v>
      </c>
      <c r="C2448" s="5" t="s">
        <v>5133</v>
      </c>
      <c r="D2448" s="5" t="s">
        <v>303</v>
      </c>
      <c r="E2448" s="6"/>
      <c r="F2448" s="27" t="str">
        <f t="shared" si="133"/>
        <v>https://www.gardenia.net/plant/lysimachia-nummularia-aurea</v>
      </c>
      <c r="G2448" s="3" t="s">
        <v>5134</v>
      </c>
    </row>
    <row r="2449" spans="1:12" s="4" customFormat="1" x14ac:dyDescent="0.35">
      <c r="A2449" s="2" t="str">
        <f t="shared" si="134"/>
        <v>No</v>
      </c>
      <c r="B2449" s="12" t="s">
        <v>5135</v>
      </c>
      <c r="C2449" s="5" t="s">
        <v>5136</v>
      </c>
      <c r="D2449" s="5" t="s">
        <v>303</v>
      </c>
      <c r="E2449" s="6"/>
      <c r="F2449" s="27" t="str">
        <f t="shared" si="133"/>
        <v>https://ucanr.edu/sites/WUCOLS/Plant_Search/?step=results&amp;city_id=68&amp;plant_name=</v>
      </c>
      <c r="G2449" s="3" t="s">
        <v>38</v>
      </c>
    </row>
    <row r="2450" spans="1:12" s="4" customFormat="1" x14ac:dyDescent="0.35">
      <c r="A2450" s="2" t="s">
        <v>89</v>
      </c>
      <c r="B2450" s="1" t="s">
        <v>5140</v>
      </c>
      <c r="C2450" t="s">
        <v>5141</v>
      </c>
      <c r="D2450"/>
      <c r="E2450"/>
      <c r="F2450" s="7" t="str">
        <f t="shared" si="133"/>
        <v>https://www.cal-ipc.org/plants/profile/lythrum-hyssopifolium-profile/</v>
      </c>
      <c r="G2450" t="s">
        <v>5142</v>
      </c>
      <c r="H2450" t="s">
        <v>121</v>
      </c>
      <c r="I2450"/>
    </row>
    <row r="2451" spans="1:12" s="4" customFormat="1" x14ac:dyDescent="0.35">
      <c r="A2451" s="2" t="s">
        <v>89</v>
      </c>
      <c r="B2451" s="1" t="s">
        <v>5137</v>
      </c>
      <c r="C2451" t="s">
        <v>5138</v>
      </c>
      <c r="D2451"/>
      <c r="E2451"/>
      <c r="F2451" s="7" t="str">
        <f t="shared" si="133"/>
        <v>https://www.cal-ipc.org/plants/risk/lythrum-junceum-risk/</v>
      </c>
      <c r="G2451" t="s">
        <v>5139</v>
      </c>
      <c r="H2451" t="s">
        <v>93</v>
      </c>
      <c r="I2451"/>
      <c r="J2451"/>
      <c r="K2451"/>
      <c r="L2451"/>
    </row>
    <row r="2452" spans="1:12" s="4" customFormat="1" x14ac:dyDescent="0.35">
      <c r="A2452" s="2" t="s">
        <v>89</v>
      </c>
      <c r="B2452" s="1" t="s">
        <v>5143</v>
      </c>
      <c r="C2452" t="s">
        <v>5144</v>
      </c>
      <c r="D2452"/>
      <c r="E2452"/>
      <c r="F2452" s="7" t="str">
        <f t="shared" si="133"/>
        <v>https://www.cal-ipc.org/plants/profile/lythrum-salicaria-profile/</v>
      </c>
      <c r="G2452" t="s">
        <v>5145</v>
      </c>
      <c r="H2452" t="s">
        <v>349</v>
      </c>
      <c r="I2452"/>
      <c r="J2452"/>
      <c r="K2452"/>
      <c r="L2452"/>
    </row>
    <row r="2453" spans="1:12" s="4" customFormat="1" x14ac:dyDescent="0.35">
      <c r="A2453" s="2" t="str">
        <f t="shared" ref="A2453:A2484" si="135">IF(OR(ISNUMBER(SEARCH("low",D2453))), "Yes", "No")</f>
        <v>No</v>
      </c>
      <c r="B2453" s="12" t="s">
        <v>5146</v>
      </c>
      <c r="C2453" s="5" t="s">
        <v>5147</v>
      </c>
      <c r="D2453" s="5" t="s">
        <v>37</v>
      </c>
      <c r="E2453" s="6"/>
      <c r="F2453" s="27" t="str">
        <f t="shared" si="133"/>
        <v>https://ucanr.edu/sites/WUCOLS/Plant_Search/?step=results&amp;city_id=68&amp;plant_name=</v>
      </c>
      <c r="G2453" s="3" t="s">
        <v>38</v>
      </c>
      <c r="J2453"/>
      <c r="K2453"/>
      <c r="L2453"/>
    </row>
    <row r="2454" spans="1:12" s="4" customFormat="1" x14ac:dyDescent="0.35">
      <c r="A2454" s="2" t="str">
        <f t="shared" si="135"/>
        <v>Yes</v>
      </c>
      <c r="B2454" s="12" t="s">
        <v>5148</v>
      </c>
      <c r="C2454" s="5" t="s">
        <v>5149</v>
      </c>
      <c r="D2454" s="5" t="s">
        <v>62</v>
      </c>
      <c r="E2454" s="6"/>
      <c r="F2454" s="27" t="str">
        <f t="shared" si="133"/>
        <v>https://ucanr.edu/sites/WUCOLS/Plant_Search/?step=results&amp;city_id=68&amp;plant_name=</v>
      </c>
      <c r="G2454" s="3" t="s">
        <v>38</v>
      </c>
    </row>
    <row r="2455" spans="1:12" s="4" customFormat="1" x14ac:dyDescent="0.35">
      <c r="A2455" s="2" t="str">
        <f t="shared" si="135"/>
        <v>No</v>
      </c>
      <c r="B2455" s="12" t="s">
        <v>5150</v>
      </c>
      <c r="C2455" s="5" t="s">
        <v>5151</v>
      </c>
      <c r="D2455" s="5" t="s">
        <v>37</v>
      </c>
      <c r="E2455" s="6"/>
      <c r="F2455" s="27" t="str">
        <f t="shared" si="133"/>
        <v>https://ucanr.edu/sites/WUCOLS/Plant_Search/?step=results&amp;city_id=68&amp;plant_name=</v>
      </c>
      <c r="G2455" s="3" t="s">
        <v>38</v>
      </c>
    </row>
    <row r="2456" spans="1:12" s="4" customFormat="1" x14ac:dyDescent="0.35">
      <c r="A2456" s="2" t="str">
        <f t="shared" si="135"/>
        <v>No</v>
      </c>
      <c r="B2456" s="12" t="s">
        <v>5152</v>
      </c>
      <c r="C2456" s="5" t="s">
        <v>5153</v>
      </c>
      <c r="D2456" s="5" t="s">
        <v>37</v>
      </c>
      <c r="E2456" s="6"/>
      <c r="F2456" s="27" t="str">
        <f t="shared" si="133"/>
        <v>https://ucanr.edu/sites/WUCOLS/Plant_Search/?step=results&amp;city_id=68&amp;plant_name=</v>
      </c>
      <c r="G2456" s="3" t="s">
        <v>38</v>
      </c>
    </row>
    <row r="2457" spans="1:12" s="4" customFormat="1" x14ac:dyDescent="0.35">
      <c r="A2457" s="2" t="str">
        <f t="shared" si="135"/>
        <v>Yes</v>
      </c>
      <c r="B2457" s="12" t="s">
        <v>5154</v>
      </c>
      <c r="C2457" s="5" t="s">
        <v>5155</v>
      </c>
      <c r="D2457" s="5" t="s">
        <v>68</v>
      </c>
      <c r="E2457" s="6"/>
      <c r="F2457" s="27" t="str">
        <f t="shared" ref="F2457:F2520" si="136">HYPERLINK(G2457)</f>
        <v>https://ucanr.edu/sites/WUCOLS/Plant_Search/?step=results&amp;city_id=68&amp;plant_name=</v>
      </c>
      <c r="G2457" s="3" t="s">
        <v>38</v>
      </c>
    </row>
    <row r="2458" spans="1:12" s="4" customFormat="1" x14ac:dyDescent="0.35">
      <c r="A2458" s="2" t="str">
        <f t="shared" si="135"/>
        <v>No</v>
      </c>
      <c r="B2458" s="12" t="s">
        <v>5156</v>
      </c>
      <c r="C2458" s="5" t="s">
        <v>5157</v>
      </c>
      <c r="D2458" s="5" t="s">
        <v>37</v>
      </c>
      <c r="E2458" s="6"/>
      <c r="F2458" s="27" t="str">
        <f t="shared" si="136"/>
        <v>https://ucanr.edu/sites/WUCOLS/Plant_Search/?step=results&amp;city_id=68&amp;plant_name=</v>
      </c>
      <c r="G2458" s="3" t="s">
        <v>38</v>
      </c>
    </row>
    <row r="2459" spans="1:12" s="4" customFormat="1" x14ac:dyDescent="0.35">
      <c r="A2459" s="2" t="str">
        <f t="shared" si="135"/>
        <v>Yes</v>
      </c>
      <c r="B2459" s="12" t="s">
        <v>5158</v>
      </c>
      <c r="C2459" s="5" t="s">
        <v>5159</v>
      </c>
      <c r="D2459" s="5" t="s">
        <v>62</v>
      </c>
      <c r="E2459" s="6" t="s">
        <v>65</v>
      </c>
      <c r="F2459" s="27" t="str">
        <f t="shared" si="136"/>
        <v>https://calscape.org/Madia-elegans-(Spring-Madia)</v>
      </c>
      <c r="G2459" s="3" t="s">
        <v>5160</v>
      </c>
    </row>
    <row r="2460" spans="1:12" s="4" customFormat="1" ht="29" x14ac:dyDescent="0.35">
      <c r="A2460" s="2" t="str">
        <f t="shared" si="135"/>
        <v>No</v>
      </c>
      <c r="B2460" s="12" t="s">
        <v>5161</v>
      </c>
      <c r="C2460" s="5" t="s">
        <v>5162</v>
      </c>
      <c r="D2460" s="5" t="s">
        <v>37</v>
      </c>
      <c r="E2460" s="6"/>
      <c r="F2460" s="27" t="str">
        <f t="shared" si="136"/>
        <v>https://ucanr.edu/sites/WUCOLS/Plant_Search/?step=results&amp;city_id=68&amp;plant_name=</v>
      </c>
      <c r="G2460" s="3" t="s">
        <v>38</v>
      </c>
    </row>
    <row r="2461" spans="1:12" s="4" customFormat="1" ht="29" x14ac:dyDescent="0.35">
      <c r="A2461" s="2" t="str">
        <f t="shared" si="135"/>
        <v>No</v>
      </c>
      <c r="B2461" s="12" t="s">
        <v>5163</v>
      </c>
      <c r="C2461" s="5" t="s">
        <v>5164</v>
      </c>
      <c r="D2461" s="5" t="s">
        <v>37</v>
      </c>
      <c r="E2461" s="6"/>
      <c r="F2461" s="27" t="str">
        <f t="shared" si="136"/>
        <v>https://ucanr.edu/sites/WUCOLS/Plant_Search/?step=results&amp;city_id=68&amp;plant_name=</v>
      </c>
      <c r="G2461" s="3" t="s">
        <v>38</v>
      </c>
    </row>
    <row r="2462" spans="1:12" s="4" customFormat="1" x14ac:dyDescent="0.35">
      <c r="A2462" s="2" t="str">
        <f t="shared" si="135"/>
        <v>No</v>
      </c>
      <c r="B2462" s="12" t="s">
        <v>5165</v>
      </c>
      <c r="C2462" s="5" t="s">
        <v>5166</v>
      </c>
      <c r="D2462" s="5" t="s">
        <v>37</v>
      </c>
      <c r="E2462" s="6"/>
      <c r="F2462" s="27" t="str">
        <f t="shared" si="136"/>
        <v>https://ucanr.edu/sites/WUCOLS/Plant_Search/?step=results&amp;city_id=68&amp;plant_name=</v>
      </c>
      <c r="G2462" s="3" t="s">
        <v>38</v>
      </c>
    </row>
    <row r="2463" spans="1:12" s="4" customFormat="1" x14ac:dyDescent="0.35">
      <c r="A2463" s="2" t="str">
        <f t="shared" si="135"/>
        <v>No</v>
      </c>
      <c r="B2463" s="12" t="s">
        <v>5167</v>
      </c>
      <c r="C2463" s="5" t="s">
        <v>5168</v>
      </c>
      <c r="D2463" s="5" t="s">
        <v>37</v>
      </c>
      <c r="E2463" s="6"/>
      <c r="F2463" s="27" t="str">
        <f t="shared" si="136"/>
        <v>https://ucanr.edu/sites/WUCOLS/Plant_Search/?step=results&amp;city_id=68&amp;plant_name=</v>
      </c>
      <c r="G2463" s="3" t="s">
        <v>38</v>
      </c>
    </row>
    <row r="2464" spans="1:12" s="4" customFormat="1" x14ac:dyDescent="0.35">
      <c r="A2464" s="2" t="str">
        <f t="shared" si="135"/>
        <v>No</v>
      </c>
      <c r="B2464" s="12" t="s">
        <v>5169</v>
      </c>
      <c r="C2464" s="5" t="s">
        <v>5170</v>
      </c>
      <c r="D2464" s="5" t="s">
        <v>37</v>
      </c>
      <c r="E2464" s="6"/>
      <c r="F2464" s="27" t="str">
        <f t="shared" si="136"/>
        <v>https://ucanr.edu/sites/WUCOLS/Plant_Search/?step=results&amp;city_id=68&amp;plant_name=</v>
      </c>
      <c r="G2464" s="3" t="s">
        <v>38</v>
      </c>
    </row>
    <row r="2465" spans="1:8" s="4" customFormat="1" x14ac:dyDescent="0.35">
      <c r="A2465" s="2" t="str">
        <f t="shared" si="135"/>
        <v>No</v>
      </c>
      <c r="B2465" s="12" t="s">
        <v>5171</v>
      </c>
      <c r="C2465" s="5" t="s">
        <v>5172</v>
      </c>
      <c r="D2465" s="5" t="s">
        <v>37</v>
      </c>
      <c r="E2465" s="6"/>
      <c r="F2465" s="27" t="str">
        <f t="shared" si="136"/>
        <v>https://ucanr.edu/sites/WUCOLS/Plant_Search/?step=results&amp;city_id=68&amp;plant_name=</v>
      </c>
      <c r="G2465" s="3" t="s">
        <v>38</v>
      </c>
    </row>
    <row r="2466" spans="1:8" s="4" customFormat="1" x14ac:dyDescent="0.35">
      <c r="A2466" s="2" t="str">
        <f t="shared" si="135"/>
        <v>No</v>
      </c>
      <c r="B2466" s="12" t="s">
        <v>5173</v>
      </c>
      <c r="C2466" s="5" t="s">
        <v>5174</v>
      </c>
      <c r="D2466" s="5" t="s">
        <v>37</v>
      </c>
      <c r="E2466" s="6"/>
      <c r="F2466" s="27" t="str">
        <f t="shared" si="136"/>
        <v>https://ucanr.edu/sites/WUCOLS/Plant_Search/?step=results&amp;city_id=68&amp;plant_name=</v>
      </c>
      <c r="G2466" s="3" t="s">
        <v>38</v>
      </c>
    </row>
    <row r="2467" spans="1:8" s="4" customFormat="1" x14ac:dyDescent="0.35">
      <c r="A2467" s="2" t="str">
        <f t="shared" si="135"/>
        <v>No</v>
      </c>
      <c r="B2467" s="12" t="s">
        <v>5175</v>
      </c>
      <c r="C2467" s="5" t="s">
        <v>5176</v>
      </c>
      <c r="D2467" s="5" t="s">
        <v>37</v>
      </c>
      <c r="E2467" s="6"/>
      <c r="F2467" s="27" t="str">
        <f t="shared" si="136"/>
        <v>https://ucanr.edu/sites/WUCOLS/Plant_Search/?step=results&amp;city_id=68&amp;plant_name=</v>
      </c>
      <c r="G2467" s="3" t="s">
        <v>38</v>
      </c>
    </row>
    <row r="2468" spans="1:8" s="4" customFormat="1" x14ac:dyDescent="0.35">
      <c r="A2468" s="2" t="str">
        <f t="shared" si="135"/>
        <v>No</v>
      </c>
      <c r="B2468" s="12" t="s">
        <v>5177</v>
      </c>
      <c r="C2468" s="5" t="s">
        <v>5178</v>
      </c>
      <c r="D2468" s="5" t="s">
        <v>37</v>
      </c>
      <c r="E2468" s="6"/>
      <c r="F2468" s="27" t="str">
        <f t="shared" si="136"/>
        <v>https://ucanr.edu/sites/WUCOLS/Plant_Search/?step=results&amp;city_id=68&amp;plant_name=</v>
      </c>
      <c r="G2468" s="3" t="s">
        <v>38</v>
      </c>
    </row>
    <row r="2469" spans="1:8" s="4" customFormat="1" x14ac:dyDescent="0.35">
      <c r="A2469" s="2" t="str">
        <f t="shared" si="135"/>
        <v>No</v>
      </c>
      <c r="B2469" s="12" t="s">
        <v>5179</v>
      </c>
      <c r="C2469" s="5" t="s">
        <v>5180</v>
      </c>
      <c r="D2469" s="5" t="s">
        <v>37</v>
      </c>
      <c r="E2469" s="6"/>
      <c r="F2469" s="27" t="str">
        <f t="shared" si="136"/>
        <v>https://ucanr.edu/sites/WUCOLS/Plant_Search/?step=results&amp;city_id=68&amp;plant_name=</v>
      </c>
      <c r="G2469" s="3" t="s">
        <v>38</v>
      </c>
    </row>
    <row r="2470" spans="1:8" s="4" customFormat="1" x14ac:dyDescent="0.35">
      <c r="A2470" s="2" t="str">
        <f t="shared" si="135"/>
        <v>No</v>
      </c>
      <c r="B2470" s="12" t="s">
        <v>5181</v>
      </c>
      <c r="C2470" s="5" t="s">
        <v>5182</v>
      </c>
      <c r="D2470" s="5" t="s">
        <v>37</v>
      </c>
      <c r="E2470" s="6"/>
      <c r="F2470" s="27" t="str">
        <f t="shared" si="136"/>
        <v>https://ucanr.edu/sites/WUCOLS/Plant_Search/?step=results&amp;city_id=68&amp;plant_name=</v>
      </c>
      <c r="G2470" s="3" t="s">
        <v>38</v>
      </c>
    </row>
    <row r="2471" spans="1:8" s="4" customFormat="1" x14ac:dyDescent="0.35">
      <c r="A2471" s="2" t="str">
        <f t="shared" si="135"/>
        <v>No</v>
      </c>
      <c r="B2471" s="12" t="s">
        <v>5183</v>
      </c>
      <c r="C2471" s="5" t="s">
        <v>5184</v>
      </c>
      <c r="D2471" s="5" t="s">
        <v>37</v>
      </c>
      <c r="E2471" s="6"/>
      <c r="F2471" s="27" t="str">
        <f t="shared" si="136"/>
        <v>https://ucanr.edu/sites/WUCOLS/Plant_Search/?step=results&amp;city_id=68&amp;plant_name=</v>
      </c>
      <c r="G2471" s="3" t="s">
        <v>38</v>
      </c>
    </row>
    <row r="2472" spans="1:8" s="4" customFormat="1" ht="29" x14ac:dyDescent="0.35">
      <c r="A2472" s="2" t="str">
        <f t="shared" si="135"/>
        <v>No</v>
      </c>
      <c r="B2472" s="12" t="s">
        <v>5185</v>
      </c>
      <c r="C2472" s="5" t="s">
        <v>5186</v>
      </c>
      <c r="D2472" s="5" t="s">
        <v>37</v>
      </c>
      <c r="E2472" s="6"/>
      <c r="F2472" s="27" t="str">
        <f t="shared" si="136"/>
        <v>https://ucanr.edu/sites/WUCOLS/Plant_Search/?step=results&amp;city_id=68&amp;plant_name=</v>
      </c>
      <c r="G2472" s="3" t="s">
        <v>38</v>
      </c>
    </row>
    <row r="2473" spans="1:8" s="4" customFormat="1" x14ac:dyDescent="0.35">
      <c r="A2473" s="2" t="str">
        <f t="shared" si="135"/>
        <v>No</v>
      </c>
      <c r="B2473" s="12" t="s">
        <v>5187</v>
      </c>
      <c r="C2473" s="5" t="s">
        <v>5188</v>
      </c>
      <c r="D2473" s="5" t="s">
        <v>37</v>
      </c>
      <c r="E2473" s="6"/>
      <c r="F2473" s="27" t="str">
        <f t="shared" si="136"/>
        <v>https://ucanr.edu/sites/WUCOLS/Plant_Search/?step=results&amp;city_id=68&amp;plant_name=</v>
      </c>
      <c r="G2473" s="3" t="s">
        <v>38</v>
      </c>
    </row>
    <row r="2474" spans="1:8" s="4" customFormat="1" ht="29" x14ac:dyDescent="0.35">
      <c r="A2474" s="2" t="str">
        <f t="shared" si="135"/>
        <v>No</v>
      </c>
      <c r="B2474" s="12" t="s">
        <v>5189</v>
      </c>
      <c r="C2474" s="5" t="s">
        <v>5190</v>
      </c>
      <c r="D2474" s="5" t="s">
        <v>37</v>
      </c>
      <c r="E2474" s="6"/>
      <c r="F2474" s="27" t="str">
        <f t="shared" si="136"/>
        <v>https://ucanr.edu/sites/WUCOLS/Plant_Search/?step=results&amp;city_id=68&amp;plant_name=</v>
      </c>
      <c r="G2474" s="3" t="s">
        <v>38</v>
      </c>
    </row>
    <row r="2475" spans="1:8" s="4" customFormat="1" x14ac:dyDescent="0.35">
      <c r="A2475" s="2" t="str">
        <f t="shared" si="135"/>
        <v>No</v>
      </c>
      <c r="B2475" s="12" t="s">
        <v>5191</v>
      </c>
      <c r="C2475" s="5" t="s">
        <v>5192</v>
      </c>
      <c r="D2475" s="5" t="s">
        <v>37</v>
      </c>
      <c r="E2475" s="6"/>
      <c r="F2475" s="27" t="str">
        <f t="shared" si="136"/>
        <v>https://ucanr.edu/sites/WUCOLS/Plant_Search/?step=results&amp;city_id=68&amp;plant_name=</v>
      </c>
      <c r="G2475" s="3" t="s">
        <v>38</v>
      </c>
    </row>
    <row r="2476" spans="1:8" s="4" customFormat="1" x14ac:dyDescent="0.35">
      <c r="A2476" s="2" t="str">
        <f t="shared" si="135"/>
        <v>No</v>
      </c>
      <c r="B2476" s="12" t="s">
        <v>5193</v>
      </c>
      <c r="C2476" s="5" t="s">
        <v>5194</v>
      </c>
      <c r="D2476" s="5" t="s">
        <v>37</v>
      </c>
      <c r="E2476" s="6"/>
      <c r="F2476" s="27" t="str">
        <f t="shared" si="136"/>
        <v>https://ucanr.edu/sites/WUCOLS/Plant_Search/?step=results&amp;city_id=68&amp;plant_name=</v>
      </c>
      <c r="G2476" s="3" t="s">
        <v>38</v>
      </c>
    </row>
    <row r="2477" spans="1:8" s="4" customFormat="1" x14ac:dyDescent="0.35">
      <c r="A2477" s="2" t="str">
        <f t="shared" si="135"/>
        <v>No</v>
      </c>
      <c r="B2477" s="12" t="s">
        <v>5195</v>
      </c>
      <c r="C2477" s="5" t="s">
        <v>5196</v>
      </c>
      <c r="D2477" s="5" t="s">
        <v>37</v>
      </c>
      <c r="E2477" s="6"/>
      <c r="F2477" s="27" t="str">
        <f t="shared" si="136"/>
        <v>https://ucanr.edu/sites/WUCOLS/Plant_Search/?step=results&amp;city_id=68&amp;plant_name=</v>
      </c>
      <c r="G2477" s="3" t="s">
        <v>38</v>
      </c>
    </row>
    <row r="2478" spans="1:8" s="4" customFormat="1" x14ac:dyDescent="0.35">
      <c r="A2478" s="2" t="str">
        <f t="shared" si="135"/>
        <v>No</v>
      </c>
      <c r="B2478" s="12" t="s">
        <v>5197</v>
      </c>
      <c r="C2478" s="5" t="s">
        <v>5198</v>
      </c>
      <c r="D2478" s="5" t="s">
        <v>37</v>
      </c>
      <c r="E2478" s="6"/>
      <c r="F2478" s="27" t="str">
        <f t="shared" si="136"/>
        <v>https://ucanr.edu/sites/WUCOLS/Plant_Search/?step=results&amp;city_id=68&amp;plant_name=</v>
      </c>
      <c r="G2478" s="3" t="s">
        <v>38</v>
      </c>
    </row>
    <row r="2479" spans="1:8" s="4" customFormat="1" x14ac:dyDescent="0.35">
      <c r="A2479" s="2" t="str">
        <f t="shared" si="135"/>
        <v>No</v>
      </c>
      <c r="B2479" s="1" t="s">
        <v>5199</v>
      </c>
      <c r="C2479" t="s">
        <v>5200</v>
      </c>
      <c r="D2479" s="9" t="s">
        <v>37</v>
      </c>
      <c r="E2479" s="2"/>
      <c r="F2479" s="27" t="str">
        <f t="shared" si="136"/>
        <v>https://www.ebmud.com/application/files/5816/1834/1469/List-of-Non-Qualifying-plants.pdf</v>
      </c>
      <c r="G2479" s="3" t="s">
        <v>253</v>
      </c>
      <c r="H2479" t="s">
        <v>254</v>
      </c>
    </row>
    <row r="2480" spans="1:8" s="4" customFormat="1" x14ac:dyDescent="0.35">
      <c r="A2480" s="2" t="str">
        <f t="shared" si="135"/>
        <v>No</v>
      </c>
      <c r="B2480" s="12" t="s">
        <v>5201</v>
      </c>
      <c r="C2480" s="5" t="s">
        <v>5202</v>
      </c>
      <c r="D2480" s="5" t="s">
        <v>37</v>
      </c>
      <c r="E2480" s="6"/>
      <c r="F2480" s="27" t="str">
        <f t="shared" si="136"/>
        <v>https://ucanr.edu/sites/WUCOLS/Plant_Search/?step=results&amp;city_id=68&amp;plant_name=</v>
      </c>
      <c r="G2480" s="3" t="s">
        <v>38</v>
      </c>
    </row>
    <row r="2481" spans="1:8" s="4" customFormat="1" x14ac:dyDescent="0.35">
      <c r="A2481" s="2" t="str">
        <f t="shared" si="135"/>
        <v>No</v>
      </c>
      <c r="B2481" s="12" t="s">
        <v>5203</v>
      </c>
      <c r="C2481" s="5" t="s">
        <v>5204</v>
      </c>
      <c r="D2481" s="5" t="s">
        <v>37</v>
      </c>
      <c r="E2481" s="6"/>
      <c r="F2481" s="27" t="str">
        <f t="shared" si="136"/>
        <v>https://ucanr.edu/sites/WUCOLS/Plant_Search/?step=results&amp;city_id=68&amp;plant_name=</v>
      </c>
      <c r="G2481" s="3" t="s">
        <v>38</v>
      </c>
    </row>
    <row r="2482" spans="1:8" s="4" customFormat="1" x14ac:dyDescent="0.35">
      <c r="A2482" s="2" t="str">
        <f t="shared" si="135"/>
        <v>No</v>
      </c>
      <c r="B2482" s="12" t="s">
        <v>5205</v>
      </c>
      <c r="C2482" s="5" t="s">
        <v>5206</v>
      </c>
      <c r="D2482" s="5" t="s">
        <v>37</v>
      </c>
      <c r="E2482" s="6"/>
      <c r="F2482" s="27" t="str">
        <f t="shared" si="136"/>
        <v>https://ucanr.edu/sites/WUCOLS/Plant_Search/?step=results&amp;city_id=68&amp;plant_name=</v>
      </c>
      <c r="G2482" s="3" t="s">
        <v>38</v>
      </c>
    </row>
    <row r="2483" spans="1:8" s="4" customFormat="1" ht="29" x14ac:dyDescent="0.35">
      <c r="A2483" s="2" t="str">
        <f t="shared" si="135"/>
        <v>No</v>
      </c>
      <c r="B2483" s="12" t="s">
        <v>5207</v>
      </c>
      <c r="C2483" s="5" t="s">
        <v>5208</v>
      </c>
      <c r="D2483" s="5" t="s">
        <v>37</v>
      </c>
      <c r="E2483" s="6"/>
      <c r="F2483" s="27" t="str">
        <f t="shared" si="136"/>
        <v>https://ucanr.edu/sites/WUCOLS/Plant_Search/?step=results&amp;city_id=68&amp;plant_name=</v>
      </c>
      <c r="G2483" s="3" t="s">
        <v>38</v>
      </c>
    </row>
    <row r="2484" spans="1:8" s="4" customFormat="1" x14ac:dyDescent="0.35">
      <c r="A2484" s="2" t="str">
        <f t="shared" si="135"/>
        <v>No</v>
      </c>
      <c r="B2484" s="12" t="s">
        <v>5209</v>
      </c>
      <c r="C2484" s="5" t="s">
        <v>5210</v>
      </c>
      <c r="D2484" s="5" t="s">
        <v>37</v>
      </c>
      <c r="E2484" s="6"/>
      <c r="F2484" s="27" t="str">
        <f t="shared" si="136"/>
        <v>https://ucanr.edu/sites/WUCOLS/Plant_Search/?step=results&amp;city_id=68&amp;plant_name=</v>
      </c>
      <c r="G2484" s="3" t="s">
        <v>38</v>
      </c>
    </row>
    <row r="2485" spans="1:8" s="4" customFormat="1" x14ac:dyDescent="0.35">
      <c r="A2485" s="2" t="str">
        <f t="shared" ref="A2485:A2503" si="137">IF(OR(ISNUMBER(SEARCH("low",D2485))), "Yes", "No")</f>
        <v>No</v>
      </c>
      <c r="B2485" s="12" t="s">
        <v>5211</v>
      </c>
      <c r="C2485" s="5" t="s">
        <v>5212</v>
      </c>
      <c r="D2485" s="5" t="s">
        <v>37</v>
      </c>
      <c r="E2485" s="6"/>
      <c r="F2485" s="27" t="str">
        <f t="shared" si="136"/>
        <v>https://ucanr.edu/sites/WUCOLS/Plant_Search/?step=results&amp;city_id=68&amp;plant_name=</v>
      </c>
      <c r="G2485" s="3" t="s">
        <v>38</v>
      </c>
    </row>
    <row r="2486" spans="1:8" s="4" customFormat="1" x14ac:dyDescent="0.35">
      <c r="A2486" s="2" t="str">
        <f t="shared" si="137"/>
        <v>No</v>
      </c>
      <c r="B2486" s="12" t="s">
        <v>5213</v>
      </c>
      <c r="C2486" s="5" t="s">
        <v>5214</v>
      </c>
      <c r="D2486" s="5" t="s">
        <v>37</v>
      </c>
      <c r="E2486" s="6"/>
      <c r="F2486" s="27" t="str">
        <f t="shared" si="136"/>
        <v>https://ucanr.edu/sites/WUCOLS/Plant_Search/?step=results&amp;city_id=68&amp;plant_name=</v>
      </c>
      <c r="G2486" s="3" t="s">
        <v>38</v>
      </c>
    </row>
    <row r="2487" spans="1:8" s="4" customFormat="1" x14ac:dyDescent="0.35">
      <c r="A2487" s="2" t="str">
        <f t="shared" si="137"/>
        <v>No</v>
      </c>
      <c r="B2487" s="12" t="s">
        <v>5215</v>
      </c>
      <c r="C2487" s="5" t="s">
        <v>5216</v>
      </c>
      <c r="D2487" s="5" t="s">
        <v>37</v>
      </c>
      <c r="E2487" s="6"/>
      <c r="F2487" s="27" t="str">
        <f t="shared" si="136"/>
        <v>https://ucanr.edu/sites/WUCOLS/Plant_Search/?step=results&amp;city_id=68&amp;plant_name=</v>
      </c>
      <c r="G2487" s="3" t="s">
        <v>38</v>
      </c>
    </row>
    <row r="2488" spans="1:8" s="4" customFormat="1" x14ac:dyDescent="0.35">
      <c r="A2488" s="2" t="str">
        <f t="shared" si="137"/>
        <v>No</v>
      </c>
      <c r="B2488" s="12" t="s">
        <v>5217</v>
      </c>
      <c r="C2488" s="5" t="s">
        <v>5218</v>
      </c>
      <c r="D2488" s="5" t="s">
        <v>37</v>
      </c>
      <c r="E2488" s="6"/>
      <c r="F2488" s="27" t="str">
        <f t="shared" si="136"/>
        <v>https://ucanr.edu/sites/WUCOLS/Plant_Search/?step=results&amp;city_id=68&amp;plant_name=</v>
      </c>
      <c r="G2488" s="3" t="s">
        <v>38</v>
      </c>
    </row>
    <row r="2489" spans="1:8" s="4" customFormat="1" x14ac:dyDescent="0.35">
      <c r="A2489" s="2" t="str">
        <f t="shared" si="137"/>
        <v>No</v>
      </c>
      <c r="B2489" s="12" t="s">
        <v>5219</v>
      </c>
      <c r="C2489" s="5" t="s">
        <v>5220</v>
      </c>
      <c r="D2489" s="8" t="s">
        <v>37</v>
      </c>
      <c r="E2489" s="14"/>
      <c r="F2489" s="27" t="str">
        <f t="shared" si="136"/>
        <v>https://ucanr.edu/sites/WUCOLS/Plant_Search/?step=results&amp;city_id=68&amp;plant_name=</v>
      </c>
      <c r="G2489" s="3" t="s">
        <v>38</v>
      </c>
    </row>
    <row r="2490" spans="1:8" s="4" customFormat="1" ht="29" x14ac:dyDescent="0.35">
      <c r="A2490" s="2" t="str">
        <f t="shared" si="137"/>
        <v>No</v>
      </c>
      <c r="B2490" s="12" t="s">
        <v>5221</v>
      </c>
      <c r="C2490" s="5" t="s">
        <v>5222</v>
      </c>
      <c r="D2490" s="5" t="s">
        <v>37</v>
      </c>
      <c r="E2490" s="6"/>
      <c r="F2490" s="27" t="str">
        <f t="shared" si="136"/>
        <v>https://ucanr.edu/sites/WUCOLS/Plant_Search/?step=results&amp;city_id=68&amp;plant_name=</v>
      </c>
      <c r="G2490" s="3" t="s">
        <v>38</v>
      </c>
    </row>
    <row r="2491" spans="1:8" s="4" customFormat="1" ht="29" x14ac:dyDescent="0.35">
      <c r="A2491" s="2" t="str">
        <f t="shared" si="137"/>
        <v>No</v>
      </c>
      <c r="B2491" s="12" t="s">
        <v>5223</v>
      </c>
      <c r="C2491" s="5" t="s">
        <v>5224</v>
      </c>
      <c r="D2491" s="5" t="s">
        <v>37</v>
      </c>
      <c r="E2491" s="6"/>
      <c r="F2491" s="27" t="str">
        <f t="shared" si="136"/>
        <v>https://ucanr.edu/sites/WUCOLS/Plant_Search/?step=results&amp;city_id=68&amp;plant_name=</v>
      </c>
      <c r="G2491" s="3" t="s">
        <v>38</v>
      </c>
    </row>
    <row r="2492" spans="1:8" s="4" customFormat="1" x14ac:dyDescent="0.35">
      <c r="A2492" s="2" t="str">
        <f t="shared" si="137"/>
        <v>Yes</v>
      </c>
      <c r="B2492" s="1" t="s">
        <v>5225</v>
      </c>
      <c r="C2492" t="s">
        <v>5226</v>
      </c>
      <c r="D2492" s="9" t="s">
        <v>62</v>
      </c>
      <c r="E2492" s="6" t="s">
        <v>65</v>
      </c>
      <c r="F2492" s="27" t="str">
        <f t="shared" si="136"/>
        <v>https://plantmaster.com/presents/plants.php?id=5f736fa6604d7</v>
      </c>
      <c r="G2492" s="3" t="s">
        <v>100</v>
      </c>
      <c r="H2492" t="s">
        <v>101</v>
      </c>
    </row>
    <row r="2493" spans="1:8" s="4" customFormat="1" x14ac:dyDescent="0.35">
      <c r="A2493" s="2" t="str">
        <f t="shared" si="137"/>
        <v>No</v>
      </c>
      <c r="B2493" s="12" t="s">
        <v>5227</v>
      </c>
      <c r="C2493" s="5" t="s">
        <v>5228</v>
      </c>
      <c r="D2493" s="5" t="s">
        <v>37</v>
      </c>
      <c r="E2493" s="6" t="s">
        <v>65</v>
      </c>
      <c r="F2493" s="27" t="str">
        <f t="shared" si="136"/>
        <v>https://ucanr.edu/sites/WUCOLS/Plant_Search/?step=results&amp;city_id=68&amp;plant_name=</v>
      </c>
      <c r="G2493" s="3" t="s">
        <v>38</v>
      </c>
    </row>
    <row r="2494" spans="1:8" s="4" customFormat="1" ht="29" x14ac:dyDescent="0.35">
      <c r="A2494" s="2" t="str">
        <f t="shared" si="137"/>
        <v>No</v>
      </c>
      <c r="B2494" s="12" t="s">
        <v>5229</v>
      </c>
      <c r="C2494" s="5" t="s">
        <v>5230</v>
      </c>
      <c r="D2494" s="5" t="s">
        <v>37</v>
      </c>
      <c r="E2494" s="6" t="s">
        <v>65</v>
      </c>
      <c r="F2494" s="27" t="str">
        <f t="shared" si="136"/>
        <v>https://ucanr.edu/sites/WUCOLS/Plant_Search/?step=results&amp;city_id=68&amp;plant_name=</v>
      </c>
      <c r="G2494" s="3" t="s">
        <v>38</v>
      </c>
    </row>
    <row r="2495" spans="1:8" s="4" customFormat="1" ht="29" x14ac:dyDescent="0.35">
      <c r="A2495" s="2" t="str">
        <f t="shared" si="137"/>
        <v>No</v>
      </c>
      <c r="B2495" s="12" t="s">
        <v>5231</v>
      </c>
      <c r="C2495" s="5" t="s">
        <v>5232</v>
      </c>
      <c r="D2495" s="5" t="s">
        <v>37</v>
      </c>
      <c r="E2495" s="6" t="s">
        <v>65</v>
      </c>
      <c r="F2495" s="27" t="str">
        <f t="shared" si="136"/>
        <v>https://ucanr.edu/sites/WUCOLS/Plant_Search/?step=results&amp;city_id=68&amp;plant_name=</v>
      </c>
      <c r="G2495" s="3" t="s">
        <v>38</v>
      </c>
    </row>
    <row r="2496" spans="1:8" s="4" customFormat="1" x14ac:dyDescent="0.35">
      <c r="A2496" s="2" t="str">
        <f t="shared" si="137"/>
        <v>No</v>
      </c>
      <c r="B2496" s="12" t="s">
        <v>5233</v>
      </c>
      <c r="C2496" s="5" t="s">
        <v>5234</v>
      </c>
      <c r="D2496" s="5" t="s">
        <v>43</v>
      </c>
      <c r="E2496" s="6"/>
      <c r="F2496" s="27" t="str">
        <f t="shared" si="136"/>
        <v>https://ucanr.edu/sites/WUCOLS/Plant_Search/?step=results&amp;city_id=68&amp;plant_name=</v>
      </c>
      <c r="G2496" s="3" t="s">
        <v>38</v>
      </c>
    </row>
    <row r="2497" spans="1:12" s="4" customFormat="1" x14ac:dyDescent="0.35">
      <c r="A2497" s="2" t="str">
        <f t="shared" si="137"/>
        <v>No</v>
      </c>
      <c r="B2497" s="12" t="s">
        <v>5235</v>
      </c>
      <c r="C2497" s="5" t="s">
        <v>5236</v>
      </c>
      <c r="D2497" s="5" t="s">
        <v>43</v>
      </c>
      <c r="E2497" s="6" t="s">
        <v>65</v>
      </c>
      <c r="F2497" s="27" t="str">
        <f t="shared" si="136"/>
        <v>https://ucanr.edu/sites/WUCOLS/Plant_Search/?step=results&amp;city_id=68&amp;plant_name=</v>
      </c>
      <c r="G2497" s="3" t="s">
        <v>38</v>
      </c>
    </row>
    <row r="2498" spans="1:12" s="4" customFormat="1" x14ac:dyDescent="0.35">
      <c r="A2498" s="2" t="str">
        <f t="shared" si="137"/>
        <v>Yes</v>
      </c>
      <c r="B2498" s="12" t="s">
        <v>5237</v>
      </c>
      <c r="C2498" s="5" t="s">
        <v>4705</v>
      </c>
      <c r="D2498" s="5" t="s">
        <v>68</v>
      </c>
      <c r="E2498" s="6" t="s">
        <v>65</v>
      </c>
      <c r="F2498" s="27" t="str">
        <f t="shared" si="136"/>
        <v>https://ucanr.edu/sites/WUCOLS/Plant_Search/?step=results&amp;city_id=68&amp;plant_name=</v>
      </c>
      <c r="G2498" s="3" t="s">
        <v>38</v>
      </c>
    </row>
    <row r="2499" spans="1:12" s="4" customFormat="1" x14ac:dyDescent="0.35">
      <c r="A2499" s="2" t="str">
        <f t="shared" si="137"/>
        <v>Yes</v>
      </c>
      <c r="B2499" s="12" t="s">
        <v>5238</v>
      </c>
      <c r="C2499" s="5" t="s">
        <v>5239</v>
      </c>
      <c r="D2499" s="5" t="s">
        <v>68</v>
      </c>
      <c r="E2499" s="6" t="s">
        <v>65</v>
      </c>
      <c r="F2499" s="27" t="str">
        <f t="shared" si="136"/>
        <v>https://ucanr.edu/sites/WUCOLS/Plant_Search/?step=results&amp;city_id=68&amp;plant_name=</v>
      </c>
      <c r="G2499" s="3" t="s">
        <v>38</v>
      </c>
    </row>
    <row r="2500" spans="1:12" s="4" customFormat="1" x14ac:dyDescent="0.35">
      <c r="A2500" s="2" t="str">
        <f t="shared" si="137"/>
        <v>Yes</v>
      </c>
      <c r="B2500" s="12" t="s">
        <v>5240</v>
      </c>
      <c r="C2500" s="5" t="s">
        <v>5241</v>
      </c>
      <c r="D2500" s="5" t="s">
        <v>62</v>
      </c>
      <c r="E2500" s="6" t="s">
        <v>65</v>
      </c>
      <c r="F2500" s="27" t="str">
        <f t="shared" si="136"/>
        <v>https://ucanr.edu/sites/WUCOLS/Plant_Search/?step=results&amp;city_id=68&amp;plant_name=</v>
      </c>
      <c r="G2500" s="3" t="s">
        <v>38</v>
      </c>
    </row>
    <row r="2501" spans="1:12" s="4" customFormat="1" x14ac:dyDescent="0.35">
      <c r="A2501" s="2" t="str">
        <f t="shared" si="137"/>
        <v>Yes</v>
      </c>
      <c r="B2501" s="12" t="s">
        <v>5242</v>
      </c>
      <c r="C2501" s="5" t="s">
        <v>5243</v>
      </c>
      <c r="D2501" s="5" t="s">
        <v>62</v>
      </c>
      <c r="E2501" s="6" t="s">
        <v>65</v>
      </c>
      <c r="F2501" s="27" t="str">
        <f t="shared" si="136"/>
        <v>https://ucanr.edu/sites/WUCOLS/Plant_Search/?step=results&amp;city_id=68&amp;plant_name=</v>
      </c>
      <c r="G2501" s="3" t="s">
        <v>38</v>
      </c>
    </row>
    <row r="2502" spans="1:12" s="4" customFormat="1" x14ac:dyDescent="0.35">
      <c r="A2502" s="2" t="str">
        <f t="shared" si="137"/>
        <v>No</v>
      </c>
      <c r="B2502" s="12" t="s">
        <v>5244</v>
      </c>
      <c r="C2502" s="5" t="s">
        <v>5245</v>
      </c>
      <c r="D2502" s="5" t="s">
        <v>43</v>
      </c>
      <c r="E2502" s="6" t="s">
        <v>65</v>
      </c>
      <c r="F2502" s="27" t="str">
        <f t="shared" si="136"/>
        <v>https://ucanr.edu/sites/WUCOLS/Plant_Search/?step=results&amp;city_id=68&amp;plant_name=</v>
      </c>
      <c r="G2502" s="3" t="s">
        <v>38</v>
      </c>
    </row>
    <row r="2503" spans="1:12" s="4" customFormat="1" x14ac:dyDescent="0.35">
      <c r="A2503" s="2" t="str">
        <f t="shared" si="137"/>
        <v>No</v>
      </c>
      <c r="B2503" s="12" t="s">
        <v>5249</v>
      </c>
      <c r="C2503" s="5" t="s">
        <v>5250</v>
      </c>
      <c r="D2503" s="5" t="s">
        <v>37</v>
      </c>
      <c r="E2503" s="6"/>
      <c r="F2503" s="27" t="str">
        <f t="shared" si="136"/>
        <v>https://ucanr.edu/sites/WUCOLS/Plant_Search/?step=results&amp;city_id=68&amp;plant_name=</v>
      </c>
      <c r="G2503" s="3" t="s">
        <v>38</v>
      </c>
    </row>
    <row r="2504" spans="1:12" s="4" customFormat="1" x14ac:dyDescent="0.35">
      <c r="A2504" s="2" t="s">
        <v>89</v>
      </c>
      <c r="B2504" s="1" t="s">
        <v>5246</v>
      </c>
      <c r="C2504" t="s">
        <v>5247</v>
      </c>
      <c r="D2504"/>
      <c r="E2504"/>
      <c r="F2504" s="7" t="str">
        <f t="shared" si="136"/>
        <v>https://www.cal-ipc.org/plants/risk/malephora-crocea-risk/</v>
      </c>
      <c r="G2504" t="s">
        <v>5248</v>
      </c>
      <c r="H2504" t="s">
        <v>93</v>
      </c>
      <c r="I2504"/>
    </row>
    <row r="2505" spans="1:12" s="4" customFormat="1" x14ac:dyDescent="0.35">
      <c r="A2505" s="2" t="str">
        <f t="shared" ref="A2505:A2526" si="138">IF(OR(ISNUMBER(SEARCH("low",D2505))), "Yes", "No")</f>
        <v>Yes</v>
      </c>
      <c r="B2505" s="12" t="s">
        <v>5251</v>
      </c>
      <c r="C2505" s="5" t="s">
        <v>5252</v>
      </c>
      <c r="D2505" s="5" t="s">
        <v>62</v>
      </c>
      <c r="E2505" s="6"/>
      <c r="F2505" s="27" t="str">
        <f t="shared" si="136"/>
        <v>https://ucanr.edu/sites/WUCOLS/Plant_Search/?step=results&amp;city_id=68&amp;plant_name=</v>
      </c>
      <c r="G2505" s="3" t="s">
        <v>38</v>
      </c>
      <c r="J2505"/>
      <c r="K2505"/>
      <c r="L2505"/>
    </row>
    <row r="2506" spans="1:12" s="4" customFormat="1" x14ac:dyDescent="0.35">
      <c r="A2506" s="2" t="str">
        <f t="shared" si="138"/>
        <v>Yes</v>
      </c>
      <c r="B2506" s="12" t="s">
        <v>5253</v>
      </c>
      <c r="C2506" s="5" t="s">
        <v>5254</v>
      </c>
      <c r="D2506" s="5" t="s">
        <v>68</v>
      </c>
      <c r="E2506" s="6" t="s">
        <v>65</v>
      </c>
      <c r="F2506" s="27" t="str">
        <f t="shared" si="136"/>
        <v>https://ucanr.edu/sites/WUCOLS/Plant_Search/?step=results&amp;city_id=68&amp;plant_name=</v>
      </c>
      <c r="G2506" s="3" t="s">
        <v>38</v>
      </c>
    </row>
    <row r="2507" spans="1:12" s="4" customFormat="1" x14ac:dyDescent="0.35">
      <c r="A2507" s="2" t="str">
        <f t="shared" si="138"/>
        <v>No</v>
      </c>
      <c r="B2507" s="12" t="s">
        <v>5255</v>
      </c>
      <c r="C2507" s="5" t="s">
        <v>5256</v>
      </c>
      <c r="D2507" s="5" t="s">
        <v>43</v>
      </c>
      <c r="E2507" s="6"/>
      <c r="F2507" s="27" t="str">
        <f t="shared" si="136"/>
        <v>https://ucanr.edu/sites/WUCOLS/Plant_Search/?step=results&amp;city_id=68&amp;plant_name=</v>
      </c>
      <c r="G2507" s="3" t="s">
        <v>38</v>
      </c>
    </row>
    <row r="2508" spans="1:12" s="4" customFormat="1" x14ac:dyDescent="0.35">
      <c r="A2508" s="2" t="str">
        <f t="shared" si="138"/>
        <v>No</v>
      </c>
      <c r="B2508" s="12" t="s">
        <v>5257</v>
      </c>
      <c r="C2508" s="5" t="s">
        <v>5258</v>
      </c>
      <c r="D2508" s="5" t="s">
        <v>37</v>
      </c>
      <c r="E2508" s="6" t="s">
        <v>65</v>
      </c>
      <c r="F2508" s="27" t="str">
        <f t="shared" si="136"/>
        <v>https://ucanr.edu/sites/WUCOLS/Plant_Search/?step=results&amp;city_id=68&amp;plant_name=</v>
      </c>
      <c r="G2508" s="3" t="s">
        <v>38</v>
      </c>
    </row>
    <row r="2509" spans="1:12" s="4" customFormat="1" x14ac:dyDescent="0.35">
      <c r="A2509" s="2" t="str">
        <f t="shared" si="138"/>
        <v>No</v>
      </c>
      <c r="B2509" s="12" t="s">
        <v>5259</v>
      </c>
      <c r="C2509" s="5" t="s">
        <v>5260</v>
      </c>
      <c r="D2509" s="5" t="s">
        <v>37</v>
      </c>
      <c r="E2509" s="6"/>
      <c r="F2509" s="27" t="str">
        <f t="shared" si="136"/>
        <v>https://ucanr.edu/sites/WUCOLS/Plant_Search/?step=results&amp;city_id=68&amp;plant_name=</v>
      </c>
      <c r="G2509" s="3" t="s">
        <v>38</v>
      </c>
    </row>
    <row r="2510" spans="1:12" s="4" customFormat="1" x14ac:dyDescent="0.35">
      <c r="A2510" s="2" t="str">
        <f t="shared" si="138"/>
        <v>No</v>
      </c>
      <c r="B2510" s="12" t="s">
        <v>5261</v>
      </c>
      <c r="C2510" s="5" t="s">
        <v>5262</v>
      </c>
      <c r="D2510" s="5" t="s">
        <v>37</v>
      </c>
      <c r="E2510" s="6"/>
      <c r="F2510" s="27" t="str">
        <f t="shared" si="136"/>
        <v>https://ucanr.edu/sites/WUCOLS/Plant_Search/?step=results&amp;city_id=68&amp;plant_name=</v>
      </c>
      <c r="G2510" s="3" t="s">
        <v>38</v>
      </c>
    </row>
    <row r="2511" spans="1:12" s="4" customFormat="1" ht="29" x14ac:dyDescent="0.35">
      <c r="A2511" s="2" t="str">
        <f t="shared" si="138"/>
        <v>No</v>
      </c>
      <c r="B2511" s="12" t="s">
        <v>5263</v>
      </c>
      <c r="C2511" s="5" t="s">
        <v>5262</v>
      </c>
      <c r="D2511" s="5" t="s">
        <v>37</v>
      </c>
      <c r="E2511" s="6"/>
      <c r="F2511" s="27" t="str">
        <f t="shared" si="136"/>
        <v>https://ucanr.edu/sites/WUCOLS/Plant_Search/?step=results&amp;city_id=68&amp;plant_name=</v>
      </c>
      <c r="G2511" s="3" t="s">
        <v>38</v>
      </c>
    </row>
    <row r="2512" spans="1:12" s="4" customFormat="1" ht="29" x14ac:dyDescent="0.35">
      <c r="A2512" s="2" t="str">
        <f t="shared" si="138"/>
        <v>Yes</v>
      </c>
      <c r="B2512" s="12" t="s">
        <v>5264</v>
      </c>
      <c r="C2512" s="5" t="s">
        <v>4707</v>
      </c>
      <c r="D2512" s="5" t="s">
        <v>62</v>
      </c>
      <c r="E2512" s="6" t="s">
        <v>65</v>
      </c>
      <c r="F2512" s="27" t="str">
        <f t="shared" si="136"/>
        <v>https://ucanr.edu/sites/WUCOLS/Plant_Search/?step=results&amp;city_id=68&amp;plant_name=</v>
      </c>
      <c r="G2512" s="3" t="s">
        <v>38</v>
      </c>
    </row>
    <row r="2513" spans="1:12" s="4" customFormat="1" x14ac:dyDescent="0.35">
      <c r="A2513" s="2" t="str">
        <f t="shared" si="138"/>
        <v>No</v>
      </c>
      <c r="B2513" s="12" t="s">
        <v>5265</v>
      </c>
      <c r="C2513" s="5" t="s">
        <v>5266</v>
      </c>
      <c r="D2513" s="5" t="s">
        <v>37</v>
      </c>
      <c r="E2513" s="6"/>
      <c r="F2513" s="27" t="str">
        <f t="shared" si="136"/>
        <v>https://ucanr.edu/sites/WUCOLS/Plant_Search/?step=results&amp;city_id=68&amp;plant_name=</v>
      </c>
      <c r="G2513" s="3" t="s">
        <v>38</v>
      </c>
    </row>
    <row r="2514" spans="1:12" s="4" customFormat="1" ht="29" x14ac:dyDescent="0.35">
      <c r="A2514" s="2" t="str">
        <f t="shared" si="138"/>
        <v>No</v>
      </c>
      <c r="B2514" s="12" t="s">
        <v>5267</v>
      </c>
      <c r="C2514" s="5" t="s">
        <v>5268</v>
      </c>
      <c r="D2514" s="5" t="s">
        <v>37</v>
      </c>
      <c r="E2514" s="6" t="s">
        <v>65</v>
      </c>
      <c r="F2514" s="27" t="str">
        <f t="shared" si="136"/>
        <v>https://ucanr.edu/sites/WUCOLS/Plant_Search/?step=results&amp;city_id=68&amp;plant_name=</v>
      </c>
      <c r="G2514" s="3" t="s">
        <v>38</v>
      </c>
    </row>
    <row r="2515" spans="1:12" s="4" customFormat="1" x14ac:dyDescent="0.35">
      <c r="A2515" s="2" t="str">
        <f t="shared" si="138"/>
        <v>No</v>
      </c>
      <c r="B2515" s="12" t="s">
        <v>5269</v>
      </c>
      <c r="C2515" s="5" t="s">
        <v>5250</v>
      </c>
      <c r="D2515" s="5" t="s">
        <v>43</v>
      </c>
      <c r="E2515" s="6"/>
      <c r="F2515" s="27" t="str">
        <f t="shared" si="136"/>
        <v>https://ucanr.edu/sites/WUCOLS/Plant_Search/?step=results&amp;city_id=68&amp;plant_name=</v>
      </c>
      <c r="G2515" s="3" t="s">
        <v>38</v>
      </c>
    </row>
    <row r="2516" spans="1:12" s="4" customFormat="1" x14ac:dyDescent="0.35">
      <c r="A2516" s="2" t="str">
        <f t="shared" si="138"/>
        <v>Yes</v>
      </c>
      <c r="B2516" s="12" t="s">
        <v>5270</v>
      </c>
      <c r="C2516" s="5" t="s">
        <v>3264</v>
      </c>
      <c r="D2516" s="5" t="s">
        <v>68</v>
      </c>
      <c r="E2516" s="6"/>
      <c r="F2516" s="27" t="str">
        <f t="shared" si="136"/>
        <v>https://ucanr.edu/sites/WUCOLS/Plant_Search/?step=results&amp;city_id=68&amp;plant_name=</v>
      </c>
      <c r="G2516" s="3" t="s">
        <v>38</v>
      </c>
    </row>
    <row r="2517" spans="1:12" s="4" customFormat="1" x14ac:dyDescent="0.35">
      <c r="A2517" s="2" t="str">
        <f t="shared" si="138"/>
        <v>Yes</v>
      </c>
      <c r="B2517" s="12" t="s">
        <v>5271</v>
      </c>
      <c r="C2517" s="5" t="s">
        <v>3264</v>
      </c>
      <c r="D2517" s="5" t="s">
        <v>68</v>
      </c>
      <c r="E2517" s="6"/>
      <c r="F2517" s="27" t="str">
        <f t="shared" si="136"/>
        <v>https://ucanr.edu/sites/WUCOLS/Plant_Search/?step=results&amp;city_id=68&amp;plant_name=</v>
      </c>
      <c r="G2517" s="3" t="s">
        <v>38</v>
      </c>
    </row>
    <row r="2518" spans="1:12" s="4" customFormat="1" x14ac:dyDescent="0.35">
      <c r="A2518" s="2" t="str">
        <f t="shared" si="138"/>
        <v>No</v>
      </c>
      <c r="B2518" s="12" t="s">
        <v>5272</v>
      </c>
      <c r="C2518" s="5" t="s">
        <v>5273</v>
      </c>
      <c r="D2518" s="5" t="s">
        <v>37</v>
      </c>
      <c r="E2518" s="6"/>
      <c r="F2518" s="27" t="str">
        <f t="shared" si="136"/>
        <v>https://ucanr.edu/sites/WUCOLS/Plant_Search/?step=results&amp;city_id=68&amp;plant_name=</v>
      </c>
      <c r="G2518" s="3" t="s">
        <v>38</v>
      </c>
    </row>
    <row r="2519" spans="1:12" s="4" customFormat="1" ht="29" x14ac:dyDescent="0.35">
      <c r="A2519" s="2" t="str">
        <f t="shared" si="138"/>
        <v>No</v>
      </c>
      <c r="B2519" s="12" t="s">
        <v>5274</v>
      </c>
      <c r="C2519" s="5" t="s">
        <v>5275</v>
      </c>
      <c r="D2519" s="5" t="s">
        <v>37</v>
      </c>
      <c r="E2519" s="6"/>
      <c r="F2519" s="27" t="str">
        <f t="shared" si="136"/>
        <v>https://ucanr.edu/sites/WUCOLS/Plant_Search/?step=results&amp;city_id=68&amp;plant_name=</v>
      </c>
      <c r="G2519" s="3" t="s">
        <v>38</v>
      </c>
    </row>
    <row r="2520" spans="1:12" s="4" customFormat="1" x14ac:dyDescent="0.35">
      <c r="A2520" s="2" t="str">
        <f t="shared" si="138"/>
        <v>No</v>
      </c>
      <c r="B2520" s="12" t="s">
        <v>5276</v>
      </c>
      <c r="C2520" s="5" t="s">
        <v>5277</v>
      </c>
      <c r="D2520" s="5" t="s">
        <v>37</v>
      </c>
      <c r="E2520" s="6"/>
      <c r="F2520" s="27" t="str">
        <f t="shared" si="136"/>
        <v>https://ucanr.edu/sites/WUCOLS/Plant_Search/?step=results&amp;city_id=68&amp;plant_name=</v>
      </c>
      <c r="G2520" s="3" t="s">
        <v>38</v>
      </c>
    </row>
    <row r="2521" spans="1:12" s="4" customFormat="1" x14ac:dyDescent="0.35">
      <c r="A2521" s="2" t="str">
        <f t="shared" si="138"/>
        <v>Yes</v>
      </c>
      <c r="B2521" s="12" t="s">
        <v>5278</v>
      </c>
      <c r="C2521" s="5" t="s">
        <v>5279</v>
      </c>
      <c r="D2521" s="5" t="s">
        <v>62</v>
      </c>
      <c r="E2521" s="6"/>
      <c r="F2521" s="27" t="str">
        <f t="shared" ref="F2521:F2584" si="139">HYPERLINK(G2521)</f>
        <v>https://ucanr.edu/sites/WUCOLS/Plant_Search/?step=results&amp;city_id=68&amp;plant_name=</v>
      </c>
      <c r="G2521" s="3" t="s">
        <v>38</v>
      </c>
    </row>
    <row r="2522" spans="1:12" s="4" customFormat="1" x14ac:dyDescent="0.35">
      <c r="A2522" s="2" t="str">
        <f t="shared" si="138"/>
        <v>No</v>
      </c>
      <c r="B2522" s="12" t="s">
        <v>5280</v>
      </c>
      <c r="C2522" s="5" t="s">
        <v>5281</v>
      </c>
      <c r="D2522" s="5" t="s">
        <v>37</v>
      </c>
      <c r="E2522" s="6"/>
      <c r="F2522" s="27" t="str">
        <f t="shared" si="139"/>
        <v>https://ucanr.edu/sites/WUCOLS/Plant_Search/?step=results&amp;city_id=68&amp;plant_name=</v>
      </c>
      <c r="G2522" s="3" t="s">
        <v>38</v>
      </c>
    </row>
    <row r="2523" spans="1:12" s="4" customFormat="1" x14ac:dyDescent="0.35">
      <c r="A2523" s="2" t="str">
        <f t="shared" si="138"/>
        <v>No</v>
      </c>
      <c r="B2523" s="12" t="s">
        <v>5282</v>
      </c>
      <c r="C2523" s="5" t="s">
        <v>5283</v>
      </c>
      <c r="D2523" s="5" t="s">
        <v>84</v>
      </c>
      <c r="E2523" s="6"/>
      <c r="F2523" s="27" t="str">
        <f t="shared" si="139"/>
        <v>https://ucanr.edu/sites/WUCOLS/Plant_Search/?step=results&amp;city_id=68&amp;plant_name=</v>
      </c>
      <c r="G2523" s="3" t="s">
        <v>38</v>
      </c>
    </row>
    <row r="2524" spans="1:12" s="4" customFormat="1" x14ac:dyDescent="0.35">
      <c r="A2524" s="2" t="str">
        <f t="shared" si="138"/>
        <v>No</v>
      </c>
      <c r="B2524" s="12" t="s">
        <v>5284</v>
      </c>
      <c r="C2524" s="5" t="s">
        <v>5285</v>
      </c>
      <c r="D2524" s="5" t="s">
        <v>43</v>
      </c>
      <c r="E2524" s="6"/>
      <c r="F2524" s="27" t="str">
        <f t="shared" si="139"/>
        <v>https://ucanr.edu/sites/WUCOLS/Plant_Search/?step=results&amp;city_id=68&amp;plant_name=</v>
      </c>
      <c r="G2524" s="3" t="s">
        <v>38</v>
      </c>
    </row>
    <row r="2525" spans="1:12" s="4" customFormat="1" x14ac:dyDescent="0.35">
      <c r="A2525" s="2" t="str">
        <f t="shared" si="138"/>
        <v>No</v>
      </c>
      <c r="B2525" s="12" t="s">
        <v>5286</v>
      </c>
      <c r="C2525" s="5" t="s">
        <v>5287</v>
      </c>
      <c r="D2525" s="5" t="s">
        <v>43</v>
      </c>
      <c r="E2525" s="6"/>
      <c r="F2525" s="27" t="str">
        <f t="shared" si="139"/>
        <v>https://ucanr.edu/sites/WUCOLS/Plant_Search/?step=results&amp;city_id=68&amp;plant_name=</v>
      </c>
      <c r="G2525" s="3" t="s">
        <v>38</v>
      </c>
    </row>
    <row r="2526" spans="1:12" s="4" customFormat="1" ht="29" x14ac:dyDescent="0.35">
      <c r="A2526" s="2" t="str">
        <f t="shared" si="138"/>
        <v>Yes</v>
      </c>
      <c r="B2526" s="12" t="s">
        <v>5291</v>
      </c>
      <c r="C2526" s="5" t="s">
        <v>5292</v>
      </c>
      <c r="D2526" s="5" t="s">
        <v>62</v>
      </c>
      <c r="E2526" s="6"/>
      <c r="F2526" s="27" t="str">
        <f t="shared" si="139"/>
        <v>https://ucanr.edu/sites/WUCOLS/Plant_Search/?step=results&amp;city_id=68&amp;plant_name=</v>
      </c>
      <c r="G2526" s="3" t="s">
        <v>38</v>
      </c>
    </row>
    <row r="2527" spans="1:12" s="4" customFormat="1" x14ac:dyDescent="0.35">
      <c r="A2527" s="2" t="s">
        <v>89</v>
      </c>
      <c r="B2527" s="1" t="s">
        <v>5288</v>
      </c>
      <c r="C2527" t="s">
        <v>5289</v>
      </c>
      <c r="D2527"/>
      <c r="E2527"/>
      <c r="F2527" s="7" t="str">
        <f t="shared" si="139"/>
        <v>https://www.cal-ipc.org/plants/profile/marrubium-vulgare-profile/</v>
      </c>
      <c r="G2527" t="s">
        <v>5290</v>
      </c>
      <c r="H2527" t="s">
        <v>140</v>
      </c>
      <c r="I2527"/>
    </row>
    <row r="2528" spans="1:12" s="4" customFormat="1" x14ac:dyDescent="0.35">
      <c r="A2528" s="2" t="str">
        <f>IF(OR(ISNUMBER(SEARCH("low",D2528))), "Yes", "No")</f>
        <v>No</v>
      </c>
      <c r="B2528" s="12" t="s">
        <v>5293</v>
      </c>
      <c r="C2528" s="5" t="s">
        <v>5294</v>
      </c>
      <c r="D2528" s="5" t="s">
        <v>43</v>
      </c>
      <c r="E2528" s="6"/>
      <c r="F2528" s="27" t="str">
        <f t="shared" si="139"/>
        <v>https://ucanr.edu/sites/WUCOLS/Plant_Search/?step=results&amp;city_id=68&amp;plant_name=</v>
      </c>
      <c r="G2528" s="3" t="s">
        <v>38</v>
      </c>
      <c r="J2528"/>
      <c r="K2528"/>
      <c r="L2528"/>
    </row>
    <row r="2529" spans="1:12" s="4" customFormat="1" x14ac:dyDescent="0.35">
      <c r="A2529" s="2" t="str">
        <f>IF(OR(ISNUMBER(SEARCH("low",D2529))), "Yes", "No")</f>
        <v>No</v>
      </c>
      <c r="B2529" s="12" t="s">
        <v>5295</v>
      </c>
      <c r="C2529" s="5" t="s">
        <v>1476</v>
      </c>
      <c r="D2529" s="5" t="s">
        <v>43</v>
      </c>
      <c r="E2529" s="6"/>
      <c r="F2529" s="27" t="str">
        <f t="shared" si="139"/>
        <v>https://ucanr.edu/sites/WUCOLS/Plant_Search/?step=results&amp;city_id=68&amp;plant_name=</v>
      </c>
      <c r="G2529" s="3" t="s">
        <v>38</v>
      </c>
    </row>
    <row r="2530" spans="1:12" s="4" customFormat="1" x14ac:dyDescent="0.35">
      <c r="A2530" s="2" t="str">
        <f>IF(OR(ISNUMBER(SEARCH("low",D2530))), "Yes", "No")</f>
        <v>No</v>
      </c>
      <c r="B2530" s="12" t="s">
        <v>5296</v>
      </c>
      <c r="C2530" s="5" t="s">
        <v>5297</v>
      </c>
      <c r="D2530" s="5" t="s">
        <v>37</v>
      </c>
      <c r="E2530" s="6"/>
      <c r="F2530" s="27" t="str">
        <f t="shared" si="139"/>
        <v>https://ucanr.edu/sites/WUCOLS/Plant_Search/?step=results&amp;city_id=68&amp;plant_name=</v>
      </c>
      <c r="G2530" s="3" t="s">
        <v>38</v>
      </c>
    </row>
    <row r="2531" spans="1:12" s="4" customFormat="1" x14ac:dyDescent="0.35">
      <c r="A2531" s="2" t="str">
        <f>IF(OR(ISNUMBER(SEARCH("low",D2531))), "Yes", "No")</f>
        <v>No</v>
      </c>
      <c r="B2531" s="12" t="s">
        <v>5298</v>
      </c>
      <c r="C2531" s="5" t="s">
        <v>5299</v>
      </c>
      <c r="D2531" s="5" t="s">
        <v>43</v>
      </c>
      <c r="E2531" s="6"/>
      <c r="F2531" s="27" t="str">
        <f t="shared" si="139"/>
        <v>https://ucanr.edu/sites/WUCOLS/Plant_Search/?step=results&amp;city_id=68&amp;plant_name=</v>
      </c>
      <c r="G2531" s="3" t="s">
        <v>38</v>
      </c>
    </row>
    <row r="2532" spans="1:12" s="4" customFormat="1" x14ac:dyDescent="0.35">
      <c r="A2532" s="2" t="str">
        <f>IF(OR(ISNUMBER(SEARCH("low",D2532))), "Yes", "No")</f>
        <v>No</v>
      </c>
      <c r="B2532" s="12" t="s">
        <v>5300</v>
      </c>
      <c r="C2532" s="5" t="s">
        <v>5301</v>
      </c>
      <c r="D2532" s="5" t="s">
        <v>37</v>
      </c>
      <c r="E2532" s="6"/>
      <c r="F2532" s="27" t="str">
        <f t="shared" si="139"/>
        <v>https://ucanr.edu/sites/WUCOLS/Plant_Search/?step=results&amp;city_id=68&amp;plant_name=</v>
      </c>
      <c r="G2532" s="3" t="s">
        <v>38</v>
      </c>
    </row>
    <row r="2533" spans="1:12" s="4" customFormat="1" x14ac:dyDescent="0.35">
      <c r="A2533" s="2" t="s">
        <v>89</v>
      </c>
      <c r="B2533" s="1" t="s">
        <v>5302</v>
      </c>
      <c r="C2533" t="s">
        <v>5303</v>
      </c>
      <c r="D2533"/>
      <c r="E2533"/>
      <c r="F2533" s="7" t="str">
        <f t="shared" si="139"/>
        <v>https://www.cal-ipc.org/plants/risk/maytenus-boaria-risk/</v>
      </c>
      <c r="G2533" t="s">
        <v>5304</v>
      </c>
      <c r="H2533" t="s">
        <v>93</v>
      </c>
      <c r="I2533"/>
    </row>
    <row r="2534" spans="1:12" s="4" customFormat="1" x14ac:dyDescent="0.35">
      <c r="A2534" s="2" t="str">
        <f>IF(OR(ISNUMBER(SEARCH("low",D2534))), "Yes", "No")</f>
        <v>No</v>
      </c>
      <c r="B2534" s="12" t="s">
        <v>5302</v>
      </c>
      <c r="C2534" s="5" t="s">
        <v>5305</v>
      </c>
      <c r="D2534" s="5" t="s">
        <v>37</v>
      </c>
      <c r="E2534" s="6"/>
      <c r="F2534" s="27" t="str">
        <f t="shared" si="139"/>
        <v>https://ucanr.edu/sites/WUCOLS/Plant_Search/?step=results&amp;city_id=68&amp;plant_name=</v>
      </c>
      <c r="G2534" s="3" t="s">
        <v>38</v>
      </c>
      <c r="H2534" t="s">
        <v>742</v>
      </c>
    </row>
    <row r="2535" spans="1:12" s="4" customFormat="1" x14ac:dyDescent="0.35">
      <c r="A2535" s="2" t="str">
        <f>IF(OR(ISNUMBER(SEARCH("low",D2535))), "Yes", "No")</f>
        <v>No</v>
      </c>
      <c r="B2535" s="12" t="s">
        <v>5306</v>
      </c>
      <c r="C2535" s="5" t="s">
        <v>5307</v>
      </c>
      <c r="D2535" s="5" t="s">
        <v>43</v>
      </c>
      <c r="E2535" s="6"/>
      <c r="F2535" s="27" t="str">
        <f t="shared" si="139"/>
        <v>https://ucanr.edu/sites/WUCOLS/Plant_Search/?step=results&amp;city_id=68&amp;plant_name=</v>
      </c>
      <c r="G2535" s="3" t="s">
        <v>38</v>
      </c>
      <c r="J2535"/>
      <c r="K2535"/>
      <c r="L2535"/>
    </row>
    <row r="2536" spans="1:12" s="4" customFormat="1" x14ac:dyDescent="0.35">
      <c r="A2536" s="2" t="str">
        <f>IF(OR(ISNUMBER(SEARCH("low",D2536))), "Yes", "No")</f>
        <v>No</v>
      </c>
      <c r="B2536" s="12" t="s">
        <v>5308</v>
      </c>
      <c r="C2536" s="5" t="s">
        <v>5309</v>
      </c>
      <c r="D2536" s="5" t="s">
        <v>43</v>
      </c>
      <c r="E2536" s="6"/>
      <c r="F2536" s="27" t="str">
        <f t="shared" si="139"/>
        <v>https://ucanr.edu/sites/WUCOLS/Plant_Search/?step=results&amp;city_id=68&amp;plant_name=</v>
      </c>
      <c r="G2536" s="3" t="s">
        <v>38</v>
      </c>
    </row>
    <row r="2537" spans="1:12" s="4" customFormat="1" x14ac:dyDescent="0.35">
      <c r="A2537" s="2" t="str">
        <f>IF(OR(ISNUMBER(SEARCH("low",D2537))), "Yes", "No")</f>
        <v>No</v>
      </c>
      <c r="B2537" s="12" t="s">
        <v>5310</v>
      </c>
      <c r="C2537" s="5" t="s">
        <v>5311</v>
      </c>
      <c r="D2537" s="5" t="s">
        <v>37</v>
      </c>
      <c r="E2537" s="6"/>
      <c r="F2537" s="27" t="str">
        <f t="shared" si="139"/>
        <v>https://ucanr.edu/sites/WUCOLS/Plant_Search/?step=results&amp;city_id=68&amp;plant_name=</v>
      </c>
      <c r="G2537" s="3" t="s">
        <v>38</v>
      </c>
    </row>
    <row r="2538" spans="1:12" s="4" customFormat="1" x14ac:dyDescent="0.35">
      <c r="A2538" s="2" t="str">
        <f>IF(OR(ISNUMBER(SEARCH("low",D2538))), "Yes", "No")</f>
        <v>No</v>
      </c>
      <c r="B2538" s="12" t="s">
        <v>5315</v>
      </c>
      <c r="C2538" s="5" t="s">
        <v>5316</v>
      </c>
      <c r="D2538" s="5" t="s">
        <v>43</v>
      </c>
      <c r="E2538" s="6"/>
      <c r="F2538" s="27" t="str">
        <f t="shared" si="139"/>
        <v>https://ucanr.edu/sites/WUCOLS/Plant_Search/?step=results&amp;city_id=68&amp;plant_name=</v>
      </c>
      <c r="G2538" s="3" t="s">
        <v>38</v>
      </c>
    </row>
    <row r="2539" spans="1:12" s="4" customFormat="1" x14ac:dyDescent="0.35">
      <c r="A2539" s="2" t="s">
        <v>89</v>
      </c>
      <c r="B2539" s="1" t="s">
        <v>5312</v>
      </c>
      <c r="C2539" t="s">
        <v>5313</v>
      </c>
      <c r="D2539"/>
      <c r="E2539"/>
      <c r="F2539" s="7" t="str">
        <f t="shared" si="139"/>
        <v>https://www.cal-ipc.org/plants/profile/medicago-polymorpha-profile/</v>
      </c>
      <c r="G2539" t="s">
        <v>5314</v>
      </c>
      <c r="H2539" t="s">
        <v>140</v>
      </c>
      <c r="I2539"/>
    </row>
    <row r="2540" spans="1:12" s="4" customFormat="1" x14ac:dyDescent="0.35">
      <c r="A2540" s="2" t="str">
        <f t="shared" ref="A2540:A2568" si="140">IF(OR(ISNUMBER(SEARCH("low",D2540))), "Yes", "No")</f>
        <v>Yes</v>
      </c>
      <c r="B2540" s="12" t="s">
        <v>5317</v>
      </c>
      <c r="C2540" s="5" t="s">
        <v>5318</v>
      </c>
      <c r="D2540" s="5" t="s">
        <v>68</v>
      </c>
      <c r="E2540" s="6"/>
      <c r="F2540" s="27" t="str">
        <f t="shared" si="139"/>
        <v>https://ucanr.edu/sites/WUCOLS/Plant_Search/?step=results&amp;city_id=68&amp;plant_name=</v>
      </c>
      <c r="G2540" s="3" t="s">
        <v>38</v>
      </c>
      <c r="J2540"/>
      <c r="K2540"/>
      <c r="L2540"/>
    </row>
    <row r="2541" spans="1:12" s="4" customFormat="1" ht="29" x14ac:dyDescent="0.35">
      <c r="A2541" s="2" t="str">
        <f t="shared" si="140"/>
        <v>Yes</v>
      </c>
      <c r="B2541" s="12" t="s">
        <v>5319</v>
      </c>
      <c r="C2541" s="5" t="s">
        <v>5320</v>
      </c>
      <c r="D2541" s="5" t="s">
        <v>62</v>
      </c>
      <c r="E2541" s="6"/>
      <c r="F2541" s="27" t="str">
        <f t="shared" si="139"/>
        <v>https://ucanr.edu/sites/WUCOLS/Plant_Search/?step=results&amp;city_id=68&amp;plant_name=</v>
      </c>
      <c r="G2541" s="3" t="s">
        <v>38</v>
      </c>
    </row>
    <row r="2542" spans="1:12" s="4" customFormat="1" x14ac:dyDescent="0.35">
      <c r="A2542" s="2" t="str">
        <f t="shared" si="140"/>
        <v>Yes</v>
      </c>
      <c r="B2542" s="12" t="s">
        <v>5321</v>
      </c>
      <c r="C2542" s="5" t="s">
        <v>5322</v>
      </c>
      <c r="D2542" s="5" t="s">
        <v>62</v>
      </c>
      <c r="E2542" s="6"/>
      <c r="F2542" s="27" t="str">
        <f t="shared" si="139"/>
        <v>https://ucanr.edu/sites/WUCOLS/Plant_Search/?step=results&amp;city_id=68&amp;plant_name=</v>
      </c>
      <c r="G2542" s="3" t="s">
        <v>38</v>
      </c>
    </row>
    <row r="2543" spans="1:12" s="4" customFormat="1" x14ac:dyDescent="0.35">
      <c r="A2543" s="2" t="str">
        <f t="shared" si="140"/>
        <v>Yes</v>
      </c>
      <c r="B2543" s="12" t="s">
        <v>5323</v>
      </c>
      <c r="C2543" s="5" t="s">
        <v>5324</v>
      </c>
      <c r="D2543" s="5" t="s">
        <v>68</v>
      </c>
      <c r="E2543" s="6"/>
      <c r="F2543" s="27" t="str">
        <f t="shared" si="139"/>
        <v>https://ucanr.edu/sites/WUCOLS/Plant_Search/?step=results&amp;city_id=68&amp;plant_name=</v>
      </c>
      <c r="G2543" s="3" t="s">
        <v>38</v>
      </c>
    </row>
    <row r="2544" spans="1:12" s="4" customFormat="1" x14ac:dyDescent="0.35">
      <c r="A2544" s="2" t="str">
        <f t="shared" si="140"/>
        <v>Yes</v>
      </c>
      <c r="B2544" s="12" t="s">
        <v>5325</v>
      </c>
      <c r="C2544" s="5" t="s">
        <v>5326</v>
      </c>
      <c r="D2544" s="5" t="s">
        <v>68</v>
      </c>
      <c r="E2544" s="6"/>
      <c r="F2544" s="27" t="str">
        <f t="shared" si="139"/>
        <v>https://ucanr.edu/sites/WUCOLS/Plant_Search/?step=results&amp;city_id=68&amp;plant_name=</v>
      </c>
      <c r="G2544" s="3" t="s">
        <v>38</v>
      </c>
    </row>
    <row r="2545" spans="1:7" s="4" customFormat="1" x14ac:dyDescent="0.35">
      <c r="A2545" s="2" t="str">
        <f t="shared" si="140"/>
        <v>Yes</v>
      </c>
      <c r="B2545" s="12" t="s">
        <v>5327</v>
      </c>
      <c r="C2545" s="5" t="s">
        <v>5328</v>
      </c>
      <c r="D2545" s="5" t="s">
        <v>62</v>
      </c>
      <c r="E2545" s="6"/>
      <c r="F2545" s="27" t="str">
        <f t="shared" si="139"/>
        <v>https://ucanr.edu/sites/WUCOLS/Plant_Search/?step=results&amp;city_id=68&amp;plant_name=</v>
      </c>
      <c r="G2545" s="3" t="s">
        <v>38</v>
      </c>
    </row>
    <row r="2546" spans="1:7" s="4" customFormat="1" x14ac:dyDescent="0.35">
      <c r="A2546" s="2" t="str">
        <f t="shared" si="140"/>
        <v>Yes</v>
      </c>
      <c r="B2546" s="12" t="s">
        <v>5329</v>
      </c>
      <c r="C2546" s="5" t="s">
        <v>5330</v>
      </c>
      <c r="D2546" s="5" t="s">
        <v>62</v>
      </c>
      <c r="E2546" s="6"/>
      <c r="F2546" s="27" t="str">
        <f t="shared" si="139"/>
        <v>https://ucanr.edu/sites/WUCOLS/Plant_Search/?step=results&amp;city_id=68&amp;plant_name=</v>
      </c>
      <c r="G2546" s="3" t="s">
        <v>38</v>
      </c>
    </row>
    <row r="2547" spans="1:7" s="4" customFormat="1" x14ac:dyDescent="0.35">
      <c r="A2547" s="2" t="str">
        <f t="shared" si="140"/>
        <v>No</v>
      </c>
      <c r="B2547" s="12" t="s">
        <v>5331</v>
      </c>
      <c r="C2547" s="5" t="s">
        <v>5332</v>
      </c>
      <c r="D2547" s="5" t="s">
        <v>43</v>
      </c>
      <c r="E2547" s="6"/>
      <c r="F2547" s="27" t="str">
        <f t="shared" si="139"/>
        <v>https://ucanr.edu/sites/WUCOLS/Plant_Search/?step=results&amp;city_id=68&amp;plant_name=</v>
      </c>
      <c r="G2547" s="3" t="s">
        <v>38</v>
      </c>
    </row>
    <row r="2548" spans="1:7" s="4" customFormat="1" x14ac:dyDescent="0.35">
      <c r="A2548" s="2" t="str">
        <f t="shared" si="140"/>
        <v>Yes</v>
      </c>
      <c r="B2548" s="12" t="s">
        <v>5333</v>
      </c>
      <c r="C2548" s="5" t="s">
        <v>5334</v>
      </c>
      <c r="D2548" s="5" t="s">
        <v>62</v>
      </c>
      <c r="E2548" s="6"/>
      <c r="F2548" s="27" t="str">
        <f t="shared" si="139"/>
        <v>https://ucanr.edu/sites/WUCOLS/Plant_Search/?step=results&amp;city_id=68&amp;plant_name=</v>
      </c>
      <c r="G2548" s="3" t="s">
        <v>38</v>
      </c>
    </row>
    <row r="2549" spans="1:7" s="4" customFormat="1" x14ac:dyDescent="0.35">
      <c r="A2549" s="2" t="str">
        <f t="shared" si="140"/>
        <v>No</v>
      </c>
      <c r="B2549" s="12" t="s">
        <v>5335</v>
      </c>
      <c r="C2549" s="5" t="s">
        <v>5336</v>
      </c>
      <c r="D2549" s="5" t="s">
        <v>43</v>
      </c>
      <c r="E2549" s="6"/>
      <c r="F2549" s="27" t="str">
        <f t="shared" si="139"/>
        <v>https://ucanr.edu/sites/WUCOLS/Plant_Search/?step=results&amp;city_id=68&amp;plant_name=</v>
      </c>
      <c r="G2549" s="3" t="s">
        <v>38</v>
      </c>
    </row>
    <row r="2550" spans="1:7" s="4" customFormat="1" x14ac:dyDescent="0.35">
      <c r="A2550" s="2" t="str">
        <f t="shared" si="140"/>
        <v>Yes</v>
      </c>
      <c r="B2550" s="12" t="s">
        <v>5337</v>
      </c>
      <c r="C2550" s="5" t="s">
        <v>5338</v>
      </c>
      <c r="D2550" s="5" t="s">
        <v>62</v>
      </c>
      <c r="E2550" s="6"/>
      <c r="F2550" s="27" t="str">
        <f t="shared" si="139"/>
        <v>https://ucanr.edu/sites/WUCOLS/Plant_Search/?step=results&amp;city_id=68&amp;plant_name=</v>
      </c>
      <c r="G2550" s="3" t="s">
        <v>38</v>
      </c>
    </row>
    <row r="2551" spans="1:7" s="4" customFormat="1" x14ac:dyDescent="0.35">
      <c r="A2551" s="2" t="str">
        <f t="shared" si="140"/>
        <v>Yes</v>
      </c>
      <c r="B2551" s="12" t="s">
        <v>5339</v>
      </c>
      <c r="C2551" s="5" t="s">
        <v>5340</v>
      </c>
      <c r="D2551" s="5" t="s">
        <v>62</v>
      </c>
      <c r="E2551" s="6"/>
      <c r="F2551" s="27" t="str">
        <f t="shared" si="139"/>
        <v>https://ucanr.edu/sites/WUCOLS/Plant_Search/?step=results&amp;city_id=68&amp;plant_name=</v>
      </c>
      <c r="G2551" s="3" t="s">
        <v>38</v>
      </c>
    </row>
    <row r="2552" spans="1:7" s="4" customFormat="1" x14ac:dyDescent="0.35">
      <c r="A2552" s="2" t="str">
        <f t="shared" si="140"/>
        <v>Yes</v>
      </c>
      <c r="B2552" s="12" t="s">
        <v>5341</v>
      </c>
      <c r="C2552" s="5" t="s">
        <v>5342</v>
      </c>
      <c r="D2552" s="5" t="s">
        <v>62</v>
      </c>
      <c r="E2552" s="6"/>
      <c r="F2552" s="27" t="str">
        <f t="shared" si="139"/>
        <v>https://ucanr.edu/sites/WUCOLS/Plant_Search/?step=results&amp;city_id=68&amp;plant_name=</v>
      </c>
      <c r="G2552" s="3" t="s">
        <v>38</v>
      </c>
    </row>
    <row r="2553" spans="1:7" s="4" customFormat="1" x14ac:dyDescent="0.35">
      <c r="A2553" s="2" t="str">
        <f t="shared" si="140"/>
        <v>No</v>
      </c>
      <c r="B2553" s="12" t="s">
        <v>5343</v>
      </c>
      <c r="C2553" s="5" t="s">
        <v>5344</v>
      </c>
      <c r="D2553" s="5" t="s">
        <v>43</v>
      </c>
      <c r="E2553" s="6"/>
      <c r="F2553" s="27" t="str">
        <f t="shared" si="139"/>
        <v>https://ucanr.edu/sites/WUCOLS/Plant_Search/?step=results&amp;city_id=68&amp;plant_name=</v>
      </c>
      <c r="G2553" s="3" t="s">
        <v>38</v>
      </c>
    </row>
    <row r="2554" spans="1:7" s="4" customFormat="1" x14ac:dyDescent="0.35">
      <c r="A2554" s="2" t="str">
        <f t="shared" si="140"/>
        <v>No</v>
      </c>
      <c r="B2554" s="12" t="s">
        <v>5345</v>
      </c>
      <c r="C2554" s="5" t="s">
        <v>5346</v>
      </c>
      <c r="D2554" s="5" t="s">
        <v>43</v>
      </c>
      <c r="E2554" s="6"/>
      <c r="F2554" s="27" t="str">
        <f t="shared" si="139"/>
        <v>https://ucanr.edu/sites/WUCOLS/Plant_Search/?step=results&amp;city_id=68&amp;plant_name=</v>
      </c>
      <c r="G2554" s="3" t="s">
        <v>38</v>
      </c>
    </row>
    <row r="2555" spans="1:7" s="4" customFormat="1" x14ac:dyDescent="0.35">
      <c r="A2555" s="2" t="str">
        <f t="shared" si="140"/>
        <v>Yes</v>
      </c>
      <c r="B2555" s="12" t="s">
        <v>5347</v>
      </c>
      <c r="C2555" s="5" t="s">
        <v>5348</v>
      </c>
      <c r="D2555" s="5" t="s">
        <v>62</v>
      </c>
      <c r="E2555" s="6"/>
      <c r="F2555" s="27" t="str">
        <f t="shared" si="139"/>
        <v>https://ucanr.edu/sites/WUCOLS/Plant_Search/?step=results&amp;city_id=68&amp;plant_name=</v>
      </c>
      <c r="G2555" s="3" t="s">
        <v>38</v>
      </c>
    </row>
    <row r="2556" spans="1:7" s="4" customFormat="1" x14ac:dyDescent="0.35">
      <c r="A2556" s="2" t="str">
        <f t="shared" si="140"/>
        <v>Yes</v>
      </c>
      <c r="B2556" s="12" t="s">
        <v>5349</v>
      </c>
      <c r="C2556" s="5" t="s">
        <v>5350</v>
      </c>
      <c r="D2556" s="5" t="s">
        <v>62</v>
      </c>
      <c r="E2556" s="6"/>
      <c r="F2556" s="27" t="str">
        <f t="shared" si="139"/>
        <v>https://ucanr.edu/sites/WUCOLS/Plant_Search/?step=results&amp;city_id=68&amp;plant_name=</v>
      </c>
      <c r="G2556" s="3" t="s">
        <v>38</v>
      </c>
    </row>
    <row r="2557" spans="1:7" s="4" customFormat="1" ht="29" x14ac:dyDescent="0.35">
      <c r="A2557" s="2" t="str">
        <f t="shared" si="140"/>
        <v>Yes</v>
      </c>
      <c r="B2557" s="12" t="s">
        <v>5351</v>
      </c>
      <c r="C2557" s="5" t="s">
        <v>5352</v>
      </c>
      <c r="D2557" s="5" t="s">
        <v>62</v>
      </c>
      <c r="E2557" s="6"/>
      <c r="F2557" s="27" t="str">
        <f t="shared" si="139"/>
        <v>https://ucanr.edu/sites/WUCOLS/Plant_Search/?step=results&amp;city_id=68&amp;plant_name=</v>
      </c>
      <c r="G2557" s="3" t="s">
        <v>38</v>
      </c>
    </row>
    <row r="2558" spans="1:7" s="4" customFormat="1" x14ac:dyDescent="0.35">
      <c r="A2558" s="2" t="str">
        <f t="shared" si="140"/>
        <v>Yes</v>
      </c>
      <c r="B2558" s="12" t="s">
        <v>5353</v>
      </c>
      <c r="C2558" s="5" t="s">
        <v>5354</v>
      </c>
      <c r="D2558" s="5" t="s">
        <v>62</v>
      </c>
      <c r="E2558" s="6"/>
      <c r="F2558" s="27" t="str">
        <f t="shared" si="139"/>
        <v>https://ucanr.edu/sites/WUCOLS/Plant_Search/?step=results&amp;city_id=68&amp;plant_name=</v>
      </c>
      <c r="G2558" s="3" t="s">
        <v>38</v>
      </c>
    </row>
    <row r="2559" spans="1:7" s="4" customFormat="1" x14ac:dyDescent="0.35">
      <c r="A2559" s="2" t="str">
        <f t="shared" si="140"/>
        <v>Yes</v>
      </c>
      <c r="B2559" s="12" t="s">
        <v>5355</v>
      </c>
      <c r="C2559" s="5" t="s">
        <v>5356</v>
      </c>
      <c r="D2559" s="5" t="s">
        <v>62</v>
      </c>
      <c r="E2559" s="6"/>
      <c r="F2559" s="27" t="str">
        <f t="shared" si="139"/>
        <v>https://ucanr.edu/sites/WUCOLS/Plant_Search/?step=results&amp;city_id=68&amp;plant_name=</v>
      </c>
      <c r="G2559" s="3" t="s">
        <v>38</v>
      </c>
    </row>
    <row r="2560" spans="1:7" s="4" customFormat="1" x14ac:dyDescent="0.35">
      <c r="A2560" s="2" t="str">
        <f t="shared" si="140"/>
        <v>Yes</v>
      </c>
      <c r="B2560" s="12" t="s">
        <v>5357</v>
      </c>
      <c r="C2560" s="5" t="s">
        <v>5358</v>
      </c>
      <c r="D2560" s="5" t="s">
        <v>68</v>
      </c>
      <c r="E2560" s="6"/>
      <c r="F2560" s="27" t="str">
        <f t="shared" si="139"/>
        <v>https://ucanr.edu/sites/WUCOLS/Plant_Search/?step=results&amp;city_id=68&amp;plant_name=</v>
      </c>
      <c r="G2560" s="3" t="s">
        <v>38</v>
      </c>
    </row>
    <row r="2561" spans="1:12" s="4" customFormat="1" x14ac:dyDescent="0.35">
      <c r="A2561" s="2" t="str">
        <f t="shared" si="140"/>
        <v>Yes</v>
      </c>
      <c r="B2561" s="12" t="s">
        <v>5359</v>
      </c>
      <c r="C2561" s="5" t="s">
        <v>5360</v>
      </c>
      <c r="D2561" s="5" t="s">
        <v>62</v>
      </c>
      <c r="E2561" s="6"/>
      <c r="F2561" s="27" t="str">
        <f t="shared" si="139"/>
        <v>https://ucanr.edu/sites/WUCOLS/Plant_Search/?step=results&amp;city_id=68&amp;plant_name=</v>
      </c>
      <c r="G2561" s="3" t="s">
        <v>38</v>
      </c>
    </row>
    <row r="2562" spans="1:12" s="4" customFormat="1" x14ac:dyDescent="0.35">
      <c r="A2562" s="2" t="str">
        <f t="shared" si="140"/>
        <v>Yes</v>
      </c>
      <c r="B2562" s="12" t="s">
        <v>5361</v>
      </c>
      <c r="C2562" s="5" t="s">
        <v>5362</v>
      </c>
      <c r="D2562" s="5" t="s">
        <v>62</v>
      </c>
      <c r="E2562" s="6"/>
      <c r="F2562" s="27" t="str">
        <f t="shared" si="139"/>
        <v>https://ucanr.edu/sites/WUCOLS/Plant_Search/?step=results&amp;city_id=68&amp;plant_name=</v>
      </c>
      <c r="G2562" s="3" t="s">
        <v>38</v>
      </c>
    </row>
    <row r="2563" spans="1:12" s="4" customFormat="1" x14ac:dyDescent="0.35">
      <c r="A2563" s="2" t="str">
        <f t="shared" si="140"/>
        <v>Yes</v>
      </c>
      <c r="B2563" s="12" t="s">
        <v>5363</v>
      </c>
      <c r="C2563" s="5" t="s">
        <v>5364</v>
      </c>
      <c r="D2563" s="5" t="s">
        <v>62</v>
      </c>
      <c r="E2563" s="6"/>
      <c r="F2563" s="27" t="str">
        <f t="shared" si="139"/>
        <v>https://ucanr.edu/sites/WUCOLS/Plant_Search/?step=results&amp;city_id=68&amp;plant_name=</v>
      </c>
      <c r="G2563" s="3" t="s">
        <v>38</v>
      </c>
    </row>
    <row r="2564" spans="1:12" s="4" customFormat="1" x14ac:dyDescent="0.35">
      <c r="A2564" s="2" t="str">
        <f t="shared" si="140"/>
        <v>Yes</v>
      </c>
      <c r="B2564" s="12" t="s">
        <v>5365</v>
      </c>
      <c r="C2564" s="5" t="s">
        <v>5362</v>
      </c>
      <c r="D2564" s="5" t="s">
        <v>62</v>
      </c>
      <c r="E2564" s="6"/>
      <c r="F2564" s="27" t="str">
        <f t="shared" si="139"/>
        <v>https://ucanr.edu/sites/WUCOLS/Plant_Search/?step=results&amp;city_id=68&amp;plant_name=</v>
      </c>
      <c r="G2564" s="3" t="s">
        <v>38</v>
      </c>
    </row>
    <row r="2565" spans="1:12" s="4" customFormat="1" x14ac:dyDescent="0.35">
      <c r="A2565" s="2" t="str">
        <f t="shared" si="140"/>
        <v>Yes</v>
      </c>
      <c r="B2565" s="12" t="s">
        <v>5366</v>
      </c>
      <c r="C2565" s="5" t="s">
        <v>5367</v>
      </c>
      <c r="D2565" s="5" t="s">
        <v>68</v>
      </c>
      <c r="E2565" s="6" t="s">
        <v>65</v>
      </c>
      <c r="F2565" s="27" t="str">
        <f t="shared" si="139"/>
        <v>https://calscape.org/loc-California/Melica-californica-(California-Melicgrass)?srchcr=sc630e26a96d25f</v>
      </c>
      <c r="G2565" s="3" t="s">
        <v>5368</v>
      </c>
      <c r="H2565" s="7"/>
    </row>
    <row r="2566" spans="1:12" s="4" customFormat="1" x14ac:dyDescent="0.35">
      <c r="A2566" s="2" t="str">
        <f t="shared" si="140"/>
        <v>Yes</v>
      </c>
      <c r="B2566" s="12" t="s">
        <v>5369</v>
      </c>
      <c r="C2566" s="5" t="s">
        <v>5370</v>
      </c>
      <c r="D2566" s="5" t="s">
        <v>68</v>
      </c>
      <c r="E2566" s="6" t="s">
        <v>65</v>
      </c>
      <c r="F2566" s="27" t="str">
        <f t="shared" si="139"/>
        <v>https://ucanr.edu/sites/WUCOLS/Plant_Search/?step=results&amp;city_id=68&amp;plant_name=</v>
      </c>
      <c r="G2566" s="3" t="s">
        <v>38</v>
      </c>
    </row>
    <row r="2567" spans="1:12" s="4" customFormat="1" x14ac:dyDescent="0.35">
      <c r="A2567" s="2" t="str">
        <f t="shared" si="140"/>
        <v>No</v>
      </c>
      <c r="B2567" s="12" t="s">
        <v>5371</v>
      </c>
      <c r="C2567" s="5" t="s">
        <v>5372</v>
      </c>
      <c r="D2567" s="5" t="s">
        <v>43</v>
      </c>
      <c r="E2567" s="6" t="s">
        <v>65</v>
      </c>
      <c r="F2567" s="27" t="str">
        <f t="shared" si="139"/>
        <v>https://ucanr.edu/sites/WUCOLS/Plant_Search/?step=results&amp;city_id=68&amp;plant_name=</v>
      </c>
      <c r="G2567" s="3" t="s">
        <v>38</v>
      </c>
    </row>
    <row r="2568" spans="1:12" s="4" customFormat="1" ht="29" x14ac:dyDescent="0.35">
      <c r="A2568" s="2" t="str">
        <f t="shared" si="140"/>
        <v>No</v>
      </c>
      <c r="B2568" s="12" t="s">
        <v>5376</v>
      </c>
      <c r="C2568" s="5" t="s">
        <v>5377</v>
      </c>
      <c r="D2568" s="5" t="s">
        <v>37</v>
      </c>
      <c r="E2568" s="6"/>
      <c r="F2568" s="27" t="str">
        <f t="shared" si="139"/>
        <v>https://ucanr.edu/sites/WUCOLS/Plant_Search/?step=results&amp;city_id=68&amp;plant_name=</v>
      </c>
      <c r="G2568" s="3" t="s">
        <v>38</v>
      </c>
    </row>
    <row r="2569" spans="1:12" s="4" customFormat="1" x14ac:dyDescent="0.35">
      <c r="A2569" s="2" t="s">
        <v>89</v>
      </c>
      <c r="B2569" s="1" t="s">
        <v>5373</v>
      </c>
      <c r="C2569" t="s">
        <v>5374</v>
      </c>
      <c r="D2569"/>
      <c r="E2569"/>
      <c r="F2569" s="7" t="str">
        <f t="shared" si="139"/>
        <v>https://www.cal-ipc.org/plants/risk/melinis-repens/</v>
      </c>
      <c r="G2569" t="s">
        <v>5375</v>
      </c>
      <c r="H2569" t="s">
        <v>93</v>
      </c>
      <c r="I2569"/>
    </row>
    <row r="2570" spans="1:12" s="4" customFormat="1" x14ac:dyDescent="0.35">
      <c r="A2570" s="2" t="str">
        <f>IF(OR(ISNUMBER(SEARCH("low",D2570))), "Yes", "No")</f>
        <v>No</v>
      </c>
      <c r="B2570" s="12" t="s">
        <v>5378</v>
      </c>
      <c r="C2570" s="5" t="s">
        <v>5379</v>
      </c>
      <c r="D2570" s="5" t="s">
        <v>37</v>
      </c>
      <c r="E2570" s="6"/>
      <c r="F2570" s="27" t="str">
        <f t="shared" si="139"/>
        <v>https://ucanr.edu/sites/WUCOLS/Plant_Search/?step=results&amp;city_id=68&amp;plant_name=</v>
      </c>
      <c r="G2570" s="3" t="s">
        <v>38</v>
      </c>
      <c r="J2570"/>
      <c r="K2570"/>
      <c r="L2570"/>
    </row>
    <row r="2571" spans="1:12" s="4" customFormat="1" x14ac:dyDescent="0.35">
      <c r="A2571" s="2" t="str">
        <f>IF(OR(ISNUMBER(SEARCH("low",D2571))), "Yes", "No")</f>
        <v>No</v>
      </c>
      <c r="B2571" s="12" t="s">
        <v>5380</v>
      </c>
      <c r="C2571" s="5" t="s">
        <v>5381</v>
      </c>
      <c r="D2571" s="5" t="s">
        <v>43</v>
      </c>
      <c r="E2571" s="6"/>
      <c r="F2571" s="27" t="str">
        <f t="shared" si="139"/>
        <v>https://ucanr.edu/sites/WUCOLS/Plant_Search/?step=results&amp;city_id=68&amp;plant_name=</v>
      </c>
      <c r="G2571" s="3" t="s">
        <v>38</v>
      </c>
    </row>
    <row r="2572" spans="1:12" s="4" customFormat="1" x14ac:dyDescent="0.35">
      <c r="A2572" s="2" t="s">
        <v>89</v>
      </c>
      <c r="B2572" s="1" t="s">
        <v>5382</v>
      </c>
      <c r="C2572" t="s">
        <v>5383</v>
      </c>
      <c r="D2572"/>
      <c r="E2572"/>
      <c r="F2572" s="7" t="str">
        <f t="shared" si="139"/>
        <v>https://www.cal-ipc.org/plants/profile/mentha-pulegium-profile/</v>
      </c>
      <c r="G2572" t="s">
        <v>5384</v>
      </c>
      <c r="H2572" t="s">
        <v>121</v>
      </c>
      <c r="I2572"/>
    </row>
    <row r="2573" spans="1:12" s="4" customFormat="1" ht="29" x14ac:dyDescent="0.35">
      <c r="A2573" s="2" t="str">
        <f t="shared" ref="A2573:A2578" si="141">IF(OR(ISNUMBER(SEARCH("low",D2573))), "Yes", "No")</f>
        <v>Yes</v>
      </c>
      <c r="B2573" s="12" t="s">
        <v>5385</v>
      </c>
      <c r="C2573" s="5" t="s">
        <v>5386</v>
      </c>
      <c r="D2573" s="5" t="s">
        <v>62</v>
      </c>
      <c r="E2573" s="6" t="s">
        <v>65</v>
      </c>
      <c r="F2573" s="27" t="str">
        <f t="shared" si="139"/>
        <v>https://ucanr.edu/sites/WUCOLS/Plant_Search/?step=results&amp;city_id=68&amp;plant_name=</v>
      </c>
      <c r="G2573" s="3" t="s">
        <v>38</v>
      </c>
      <c r="J2573"/>
      <c r="K2573"/>
      <c r="L2573"/>
    </row>
    <row r="2574" spans="1:12" s="4" customFormat="1" x14ac:dyDescent="0.35">
      <c r="A2574" s="2" t="str">
        <f t="shared" si="141"/>
        <v>Yes</v>
      </c>
      <c r="B2574" s="12" t="s">
        <v>5387</v>
      </c>
      <c r="C2574" s="5" t="s">
        <v>5388</v>
      </c>
      <c r="D2574" s="5" t="s">
        <v>68</v>
      </c>
      <c r="E2574" s="6" t="s">
        <v>65</v>
      </c>
      <c r="F2574" s="27" t="str">
        <f t="shared" si="139"/>
        <v>https://calscape.org/Mentzelia-lindleyi-(Lindley%27s-Blazing-Star)?srchcr=sc57021b80b57df</v>
      </c>
      <c r="G2574" s="3" t="s">
        <v>5389</v>
      </c>
    </row>
    <row r="2575" spans="1:12" s="4" customFormat="1" x14ac:dyDescent="0.35">
      <c r="A2575" s="2" t="str">
        <f t="shared" si="141"/>
        <v>No</v>
      </c>
      <c r="B2575" s="12" t="s">
        <v>5390</v>
      </c>
      <c r="C2575" s="5" t="s">
        <v>5391</v>
      </c>
      <c r="D2575" s="5" t="s">
        <v>43</v>
      </c>
      <c r="E2575" s="6"/>
      <c r="F2575" s="27" t="str">
        <f t="shared" si="139"/>
        <v>https://ucanr.edu/sites/WUCOLS/Plant_Search/?step=results&amp;city_id=68&amp;plant_name=</v>
      </c>
      <c r="G2575" s="3" t="s">
        <v>38</v>
      </c>
    </row>
    <row r="2576" spans="1:12" s="4" customFormat="1" x14ac:dyDescent="0.35">
      <c r="A2576" s="2" t="str">
        <f t="shared" si="141"/>
        <v>No</v>
      </c>
      <c r="B2576" s="12" t="s">
        <v>5392</v>
      </c>
      <c r="C2576" s="5" t="s">
        <v>5393</v>
      </c>
      <c r="D2576" s="5" t="s">
        <v>43</v>
      </c>
      <c r="E2576" s="6"/>
      <c r="F2576" s="27" t="str">
        <f t="shared" si="139"/>
        <v>https://ucanr.edu/sites/WUCOLS/Plant_Search/?step=results&amp;city_id=68&amp;plant_name=</v>
      </c>
      <c r="G2576" s="3" t="s">
        <v>38</v>
      </c>
    </row>
    <row r="2577" spans="1:12" s="4" customFormat="1" x14ac:dyDescent="0.35">
      <c r="A2577" s="2" t="str">
        <f t="shared" si="141"/>
        <v>No</v>
      </c>
      <c r="B2577" s="12" t="s">
        <v>5394</v>
      </c>
      <c r="C2577" s="5" t="s">
        <v>5395</v>
      </c>
      <c r="D2577" s="5" t="s">
        <v>37</v>
      </c>
      <c r="E2577" s="6"/>
      <c r="F2577" s="27" t="str">
        <f t="shared" si="139"/>
        <v>https://ucanr.edu/sites/WUCOLS/Plant_Search/?step=results&amp;city_id=68&amp;plant_name=</v>
      </c>
      <c r="G2577" s="3" t="s">
        <v>38</v>
      </c>
    </row>
    <row r="2578" spans="1:12" s="4" customFormat="1" x14ac:dyDescent="0.35">
      <c r="A2578" s="2" t="str">
        <f t="shared" si="141"/>
        <v>No</v>
      </c>
      <c r="B2578" s="12" t="s">
        <v>5396</v>
      </c>
      <c r="C2578" s="5" t="s">
        <v>3877</v>
      </c>
      <c r="D2578" s="5" t="s">
        <v>84</v>
      </c>
      <c r="E2578" s="6"/>
      <c r="F2578" s="27" t="str">
        <f t="shared" si="139"/>
        <v>https://ucanr.edu/sites/WUCOLS/Plant_Search/?step=results&amp;city_id=68&amp;plant_name=</v>
      </c>
      <c r="G2578" s="3" t="s">
        <v>38</v>
      </c>
    </row>
    <row r="2579" spans="1:12" s="4" customFormat="1" x14ac:dyDescent="0.35">
      <c r="A2579" s="2" t="s">
        <v>89</v>
      </c>
      <c r="B2579" s="1" t="s">
        <v>5400</v>
      </c>
      <c r="C2579" t="s">
        <v>5401</v>
      </c>
      <c r="D2579"/>
      <c r="E2579"/>
      <c r="F2579" s="7" t="str">
        <f t="shared" si="139"/>
        <v>https://www.cal-ipc.org/plants/profile/mesembryanthemum-crystallinum-profile/</v>
      </c>
      <c r="G2579" t="s">
        <v>5402</v>
      </c>
      <c r="H2579" t="s">
        <v>121</v>
      </c>
      <c r="I2579"/>
    </row>
    <row r="2580" spans="1:12" s="4" customFormat="1" x14ac:dyDescent="0.35">
      <c r="A2580" s="2" t="s">
        <v>89</v>
      </c>
      <c r="B2580" s="1" t="s">
        <v>5397</v>
      </c>
      <c r="C2580" t="s">
        <v>5398</v>
      </c>
      <c r="D2580"/>
      <c r="E2580"/>
      <c r="F2580" s="7" t="str">
        <f t="shared" si="139"/>
        <v>https://www.cal-ipc.org/plants/profile/mesembryanthemum-nodiflorum-profile/</v>
      </c>
      <c r="G2580" t="s">
        <v>5399</v>
      </c>
      <c r="H2580" t="s">
        <v>140</v>
      </c>
      <c r="I2580"/>
      <c r="J2580"/>
      <c r="K2580"/>
      <c r="L2580"/>
    </row>
    <row r="2581" spans="1:12" s="4" customFormat="1" x14ac:dyDescent="0.35">
      <c r="A2581" s="2" t="str">
        <f t="shared" ref="A2581:A2612" si="142">IF(OR(ISNUMBER(SEARCH("low",D2581))), "Yes", "No")</f>
        <v>No</v>
      </c>
      <c r="B2581" s="12" t="s">
        <v>5403</v>
      </c>
      <c r="C2581" s="5" t="s">
        <v>5404</v>
      </c>
      <c r="D2581" s="5" t="s">
        <v>303</v>
      </c>
      <c r="E2581" s="6"/>
      <c r="F2581" s="27" t="str">
        <f t="shared" si="139"/>
        <v>https://ucanr.edu/sites/WUCOLS/Plant_Search/?step=results&amp;city_id=68&amp;plant_name=</v>
      </c>
      <c r="G2581" s="3" t="s">
        <v>38</v>
      </c>
      <c r="J2581"/>
      <c r="K2581"/>
      <c r="L2581"/>
    </row>
    <row r="2582" spans="1:12" s="4" customFormat="1" x14ac:dyDescent="0.35">
      <c r="A2582" s="2" t="str">
        <f t="shared" si="142"/>
        <v>No</v>
      </c>
      <c r="B2582" s="12" t="s">
        <v>5405</v>
      </c>
      <c r="C2582" s="5" t="s">
        <v>5406</v>
      </c>
      <c r="D2582" s="5" t="s">
        <v>43</v>
      </c>
      <c r="E2582" s="6"/>
      <c r="F2582" s="27" t="str">
        <f t="shared" si="139"/>
        <v>https://ucanr.edu/sites/WUCOLS/Plant_Search/?step=results&amp;city_id=68&amp;plant_name=</v>
      </c>
      <c r="G2582" s="3" t="s">
        <v>38</v>
      </c>
    </row>
    <row r="2583" spans="1:12" s="4" customFormat="1" ht="29" x14ac:dyDescent="0.35">
      <c r="A2583" s="2" t="str">
        <f t="shared" si="142"/>
        <v>Yes</v>
      </c>
      <c r="B2583" s="12" t="s">
        <v>5407</v>
      </c>
      <c r="C2583" s="5" t="s">
        <v>5408</v>
      </c>
      <c r="D2583" s="5" t="s">
        <v>62</v>
      </c>
      <c r="E2583" s="6"/>
      <c r="F2583" s="27" t="str">
        <f t="shared" si="139"/>
        <v>https://ucanr.edu/sites/WUCOLS/Plant_Search/?step=results&amp;city_id=68&amp;plant_name=</v>
      </c>
      <c r="G2583" s="3" t="s">
        <v>38</v>
      </c>
    </row>
    <row r="2584" spans="1:12" s="4" customFormat="1" x14ac:dyDescent="0.35">
      <c r="A2584" s="2" t="str">
        <f t="shared" si="142"/>
        <v>No</v>
      </c>
      <c r="B2584" s="12" t="s">
        <v>5409</v>
      </c>
      <c r="C2584" s="5" t="s">
        <v>5410</v>
      </c>
      <c r="D2584" s="5" t="s">
        <v>43</v>
      </c>
      <c r="E2584" s="6"/>
      <c r="F2584" s="27" t="str">
        <f t="shared" si="139"/>
        <v>https://ucanr.edu/sites/WUCOLS/Plant_Search/?step=results&amp;city_id=68&amp;plant_name=</v>
      </c>
      <c r="G2584" s="3" t="s">
        <v>38</v>
      </c>
    </row>
    <row r="2585" spans="1:12" s="4" customFormat="1" ht="29" x14ac:dyDescent="0.35">
      <c r="A2585" s="2" t="str">
        <f t="shared" si="142"/>
        <v>No</v>
      </c>
      <c r="B2585" s="12" t="s">
        <v>5411</v>
      </c>
      <c r="C2585" s="5" t="s">
        <v>5412</v>
      </c>
      <c r="D2585" s="5" t="s">
        <v>1685</v>
      </c>
      <c r="E2585" s="6" t="s">
        <v>65</v>
      </c>
      <c r="F2585" s="27" t="str">
        <f t="shared" ref="F2585:F2648" si="143">HYPERLINK(G2585)</f>
        <v>https://ucanr.edu/sites/WUCOLS/Plant_Search/?step=results&amp;city_id=68&amp;plant_name=</v>
      </c>
      <c r="G2585" s="3" t="s">
        <v>38</v>
      </c>
    </row>
    <row r="2586" spans="1:12" s="4" customFormat="1" x14ac:dyDescent="0.35">
      <c r="A2586" s="2" t="str">
        <f t="shared" si="142"/>
        <v>No</v>
      </c>
      <c r="B2586" s="12" t="s">
        <v>5413</v>
      </c>
      <c r="C2586" s="5" t="s">
        <v>5414</v>
      </c>
      <c r="D2586" s="5" t="s">
        <v>37</v>
      </c>
      <c r="E2586" s="6"/>
      <c r="F2586" s="27" t="str">
        <f t="shared" si="143"/>
        <v>https://ucanr.edu/sites/WUCOLS/Plant_Search/?step=results&amp;city_id=68&amp;plant_name=</v>
      </c>
      <c r="G2586" s="3" t="s">
        <v>38</v>
      </c>
    </row>
    <row r="2587" spans="1:12" s="4" customFormat="1" x14ac:dyDescent="0.35">
      <c r="A2587" s="2" t="str">
        <f t="shared" si="142"/>
        <v>No</v>
      </c>
      <c r="B2587" s="12" t="s">
        <v>5415</v>
      </c>
      <c r="C2587" s="5" t="s">
        <v>5416</v>
      </c>
      <c r="D2587" s="5" t="s">
        <v>37</v>
      </c>
      <c r="E2587" s="6"/>
      <c r="F2587" s="27" t="str">
        <f t="shared" si="143"/>
        <v>https://ucanr.edu/sites/WUCOLS/Plant_Search/?step=results&amp;city_id=68&amp;plant_name=</v>
      </c>
      <c r="G2587" s="3" t="s">
        <v>38</v>
      </c>
    </row>
    <row r="2588" spans="1:12" s="4" customFormat="1" x14ac:dyDescent="0.35">
      <c r="A2588" s="2" t="str">
        <f t="shared" si="142"/>
        <v>No</v>
      </c>
      <c r="B2588" s="12" t="s">
        <v>5417</v>
      </c>
      <c r="C2588" s="5" t="s">
        <v>5418</v>
      </c>
      <c r="D2588" s="5" t="s">
        <v>43</v>
      </c>
      <c r="E2588" s="6"/>
      <c r="F2588" s="27" t="str">
        <f t="shared" si="143"/>
        <v>https://ucanr.edu/sites/WUCOLS/Plant_Search/?step=results&amp;city_id=68&amp;plant_name=</v>
      </c>
      <c r="G2588" s="3" t="s">
        <v>38</v>
      </c>
    </row>
    <row r="2589" spans="1:12" s="4" customFormat="1" x14ac:dyDescent="0.35">
      <c r="A2589" s="2" t="str">
        <f t="shared" si="142"/>
        <v>No</v>
      </c>
      <c r="B2589" s="12" t="s">
        <v>5419</v>
      </c>
      <c r="C2589" s="5" t="s">
        <v>5420</v>
      </c>
      <c r="D2589" s="5" t="s">
        <v>37</v>
      </c>
      <c r="E2589" s="6"/>
      <c r="F2589" s="27" t="str">
        <f t="shared" si="143"/>
        <v>https://ucanr.edu/sites/WUCOLS/Plant_Search/?step=results&amp;city_id=68&amp;plant_name=</v>
      </c>
      <c r="G2589" s="3" t="s">
        <v>38</v>
      </c>
    </row>
    <row r="2590" spans="1:12" s="4" customFormat="1" x14ac:dyDescent="0.35">
      <c r="A2590" s="2" t="str">
        <f t="shared" si="142"/>
        <v>No</v>
      </c>
      <c r="B2590" s="12" t="s">
        <v>5421</v>
      </c>
      <c r="C2590" s="5" t="s">
        <v>5422</v>
      </c>
      <c r="D2590" s="5" t="s">
        <v>37</v>
      </c>
      <c r="E2590" s="6"/>
      <c r="F2590" s="27" t="str">
        <f t="shared" si="143"/>
        <v>https://ucanr.edu/sites/WUCOLS/Plant_Search/?step=results&amp;city_id=68&amp;plant_name=</v>
      </c>
      <c r="G2590" s="3" t="s">
        <v>38</v>
      </c>
    </row>
    <row r="2591" spans="1:12" s="4" customFormat="1" x14ac:dyDescent="0.35">
      <c r="A2591" s="2" t="str">
        <f t="shared" si="142"/>
        <v>No</v>
      </c>
      <c r="B2591" s="12" t="s">
        <v>5423</v>
      </c>
      <c r="C2591" s="5" t="s">
        <v>5424</v>
      </c>
      <c r="D2591" s="5" t="s">
        <v>303</v>
      </c>
      <c r="E2591" s="6"/>
      <c r="F2591" s="27" t="str">
        <f t="shared" si="143"/>
        <v>https://ucanr.edu/sites/WUCOLS/Plant_Search/?step=results&amp;city_id=68&amp;plant_name=</v>
      </c>
      <c r="G2591" s="3" t="s">
        <v>38</v>
      </c>
    </row>
    <row r="2592" spans="1:12" s="4" customFormat="1" x14ac:dyDescent="0.35">
      <c r="A2592" s="2" t="str">
        <f t="shared" si="142"/>
        <v>Yes</v>
      </c>
      <c r="B2592" s="1" t="s">
        <v>5425</v>
      </c>
      <c r="C2592" t="s">
        <v>5426</v>
      </c>
      <c r="D2592" s="9" t="s">
        <v>62</v>
      </c>
      <c r="E2592" s="6" t="s">
        <v>65</v>
      </c>
      <c r="F2592" s="27" t="str">
        <f t="shared" si="143"/>
        <v>https://plantmaster.com/presents/plants.php?id=5f736fa6604d7</v>
      </c>
      <c r="G2592" s="3" t="s">
        <v>100</v>
      </c>
      <c r="H2592" t="s">
        <v>101</v>
      </c>
    </row>
    <row r="2593" spans="1:7" s="4" customFormat="1" ht="29" x14ac:dyDescent="0.35">
      <c r="A2593" s="2" t="str">
        <f t="shared" si="142"/>
        <v>Yes</v>
      </c>
      <c r="B2593" s="12" t="s">
        <v>5427</v>
      </c>
      <c r="C2593" s="5" t="s">
        <v>5428</v>
      </c>
      <c r="D2593" s="5" t="s">
        <v>68</v>
      </c>
      <c r="E2593" s="6" t="s">
        <v>65</v>
      </c>
      <c r="F2593" s="27" t="str">
        <f t="shared" si="143"/>
        <v>https://ucanr.edu/sites/WUCOLS/Plant_Search/?step=results&amp;city_id=68&amp;plant_name=</v>
      </c>
      <c r="G2593" s="3" t="s">
        <v>38</v>
      </c>
    </row>
    <row r="2594" spans="1:7" s="4" customFormat="1" x14ac:dyDescent="0.35">
      <c r="A2594" s="2" t="str">
        <f t="shared" si="142"/>
        <v>Yes</v>
      </c>
      <c r="B2594" s="12" t="s">
        <v>5429</v>
      </c>
      <c r="C2594" s="5" t="s">
        <v>5430</v>
      </c>
      <c r="D2594" s="5" t="s">
        <v>68</v>
      </c>
      <c r="E2594" s="6" t="s">
        <v>65</v>
      </c>
      <c r="F2594" s="27" t="str">
        <f t="shared" si="143"/>
        <v>https://ucanr.edu/sites/WUCOLS/Plant_Search/?step=results&amp;city_id=68&amp;plant_name=</v>
      </c>
      <c r="G2594" s="3" t="s">
        <v>38</v>
      </c>
    </row>
    <row r="2595" spans="1:7" s="4" customFormat="1" x14ac:dyDescent="0.35">
      <c r="A2595" s="2" t="str">
        <f t="shared" si="142"/>
        <v>Yes</v>
      </c>
      <c r="B2595" s="12" t="s">
        <v>5431</v>
      </c>
      <c r="C2595" s="5" t="s">
        <v>5432</v>
      </c>
      <c r="D2595" s="5" t="s">
        <v>62</v>
      </c>
      <c r="E2595" s="6" t="s">
        <v>65</v>
      </c>
      <c r="F2595" s="27" t="str">
        <f t="shared" si="143"/>
        <v>https://calscape.org/Mimulus-'Fiesta-Marigold'-(Fiesta-Marigold-Monkeyflower)?srchcr=sc5f5067bb3ed84</v>
      </c>
      <c r="G2595" s="3" t="s">
        <v>5433</v>
      </c>
    </row>
    <row r="2596" spans="1:7" s="4" customFormat="1" x14ac:dyDescent="0.35">
      <c r="A2596" s="2" t="str">
        <f t="shared" si="142"/>
        <v>Yes</v>
      </c>
      <c r="B2596" s="12" t="s">
        <v>5434</v>
      </c>
      <c r="C2596" s="5" t="s">
        <v>5435</v>
      </c>
      <c r="D2596" s="5" t="s">
        <v>62</v>
      </c>
      <c r="E2596" s="6" t="s">
        <v>65</v>
      </c>
      <c r="F2596" s="27" t="str">
        <f t="shared" si="143"/>
        <v>https://ucanr.edu/sites/WUCOLS/Plant_Search/?step=results&amp;city_id=68&amp;plant_name=</v>
      </c>
      <c r="G2596" s="3" t="s">
        <v>38</v>
      </c>
    </row>
    <row r="2597" spans="1:7" s="4" customFormat="1" x14ac:dyDescent="0.35">
      <c r="A2597" s="2" t="str">
        <f t="shared" si="142"/>
        <v>Yes</v>
      </c>
      <c r="B2597" s="12" t="s">
        <v>5436</v>
      </c>
      <c r="C2597" s="5" t="s">
        <v>5437</v>
      </c>
      <c r="D2597" s="5" t="s">
        <v>62</v>
      </c>
      <c r="E2597" s="6" t="s">
        <v>65</v>
      </c>
      <c r="F2597" s="27" t="str">
        <f t="shared" si="143"/>
        <v>https://calscape.org/loc-California/Diplacus%20'jelly%20bean%20gold'%20(Mimulus%20'Jelly%20Bean%20Gold')?newsearch=1</v>
      </c>
      <c r="G2597" s="3" t="s">
        <v>5438</v>
      </c>
    </row>
    <row r="2598" spans="1:7" s="4" customFormat="1" x14ac:dyDescent="0.35">
      <c r="A2598" s="2" t="str">
        <f t="shared" si="142"/>
        <v>Yes</v>
      </c>
      <c r="B2598" s="12" t="s">
        <v>5439</v>
      </c>
      <c r="C2598" s="5" t="s">
        <v>5440</v>
      </c>
      <c r="D2598" s="5" t="s">
        <v>62</v>
      </c>
      <c r="E2598" s="6"/>
      <c r="F2598" s="27" t="str">
        <f t="shared" si="143"/>
        <v>https://calscape.org/Mimulus-'Pamela'-(Pamela-Monkeyflower)</v>
      </c>
      <c r="G2598" s="3" t="s">
        <v>5441</v>
      </c>
    </row>
    <row r="2599" spans="1:7" s="4" customFormat="1" x14ac:dyDescent="0.35">
      <c r="A2599" s="2" t="str">
        <f t="shared" si="142"/>
        <v>No</v>
      </c>
      <c r="B2599" s="12" t="s">
        <v>5442</v>
      </c>
      <c r="C2599" s="5" t="s">
        <v>5435</v>
      </c>
      <c r="D2599" s="5" t="s">
        <v>303</v>
      </c>
      <c r="E2599" s="6" t="s">
        <v>65</v>
      </c>
      <c r="F2599" s="27" t="str">
        <f t="shared" si="143"/>
        <v>https://ucanr.edu/sites/WUCOLS/Plant_Search/?step=results&amp;city_id=68&amp;plant_name=</v>
      </c>
      <c r="G2599" s="3" t="s">
        <v>38</v>
      </c>
    </row>
    <row r="2600" spans="1:7" s="4" customFormat="1" x14ac:dyDescent="0.35">
      <c r="A2600" s="2" t="str">
        <f t="shared" si="142"/>
        <v>Yes</v>
      </c>
      <c r="B2600" s="12" t="s">
        <v>5443</v>
      </c>
      <c r="C2600" s="5" t="s">
        <v>5444</v>
      </c>
      <c r="D2600" s="5" t="s">
        <v>68</v>
      </c>
      <c r="E2600" s="6"/>
      <c r="F2600" s="27" t="str">
        <f t="shared" si="143"/>
        <v>https://ucanr.edu/sites/WUCOLS/Plant_Search/?step=results&amp;city_id=68&amp;plant_name=</v>
      </c>
      <c r="G2600" s="3" t="s">
        <v>38</v>
      </c>
    </row>
    <row r="2601" spans="1:7" s="4" customFormat="1" ht="29" x14ac:dyDescent="0.35">
      <c r="A2601" s="2" t="str">
        <f t="shared" si="142"/>
        <v>Yes</v>
      </c>
      <c r="B2601" s="12" t="s">
        <v>5445</v>
      </c>
      <c r="C2601" s="5" t="s">
        <v>5446</v>
      </c>
      <c r="D2601" s="5" t="s">
        <v>62</v>
      </c>
      <c r="E2601" s="6" t="s">
        <v>65</v>
      </c>
      <c r="F2601" s="27" t="str">
        <f t="shared" si="143"/>
        <v>https://ucanr.edu/sites/WUCOLS/Plant_Search/?step=results&amp;city_id=68&amp;plant_name=</v>
      </c>
      <c r="G2601" s="3" t="s">
        <v>38</v>
      </c>
    </row>
    <row r="2602" spans="1:7" s="4" customFormat="1" ht="29" x14ac:dyDescent="0.35">
      <c r="A2602" s="2" t="str">
        <f t="shared" si="142"/>
        <v>Yes</v>
      </c>
      <c r="B2602" s="12" t="s">
        <v>5447</v>
      </c>
      <c r="C2602" s="5" t="s">
        <v>5448</v>
      </c>
      <c r="D2602" s="5" t="s">
        <v>68</v>
      </c>
      <c r="E2602" s="6" t="s">
        <v>65</v>
      </c>
      <c r="F2602" s="27" t="str">
        <f t="shared" si="143"/>
        <v>https://ucanr.edu/sites/WUCOLS/Plant_Search/?step=results&amp;city_id=68&amp;plant_name=</v>
      </c>
      <c r="G2602" s="3" t="s">
        <v>38</v>
      </c>
    </row>
    <row r="2603" spans="1:7" s="4" customFormat="1" x14ac:dyDescent="0.35">
      <c r="A2603" s="2" t="str">
        <f t="shared" si="142"/>
        <v>Yes</v>
      </c>
      <c r="B2603" s="12" t="s">
        <v>5449</v>
      </c>
      <c r="C2603" s="5" t="s">
        <v>5444</v>
      </c>
      <c r="D2603" s="5" t="s">
        <v>62</v>
      </c>
      <c r="E2603" s="6" t="s">
        <v>65</v>
      </c>
      <c r="F2603" s="27" t="str">
        <f t="shared" si="143"/>
        <v>https://ucanr.edu/sites/WUCOLS/Plant_Search/?step=results&amp;city_id=68&amp;plant_name=</v>
      </c>
      <c r="G2603" s="3" t="s">
        <v>38</v>
      </c>
    </row>
    <row r="2604" spans="1:7" s="4" customFormat="1" x14ac:dyDescent="0.35">
      <c r="A2604" s="2" t="str">
        <f t="shared" si="142"/>
        <v>No</v>
      </c>
      <c r="B2604" s="12" t="s">
        <v>5450</v>
      </c>
      <c r="C2604" s="5" t="s">
        <v>5451</v>
      </c>
      <c r="D2604" s="5" t="s">
        <v>37</v>
      </c>
      <c r="E2604" s="6"/>
      <c r="F2604" s="27" t="str">
        <f t="shared" si="143"/>
        <v>https://ucanr.edu/sites/WUCOLS/Plant_Search/?step=results&amp;city_id=68&amp;plant_name=</v>
      </c>
      <c r="G2604" s="3" t="s">
        <v>38</v>
      </c>
    </row>
    <row r="2605" spans="1:7" s="4" customFormat="1" x14ac:dyDescent="0.35">
      <c r="A2605" s="2" t="str">
        <f t="shared" si="142"/>
        <v>No</v>
      </c>
      <c r="B2605" s="12" t="s">
        <v>5452</v>
      </c>
      <c r="C2605" s="5" t="s">
        <v>5453</v>
      </c>
      <c r="D2605" s="5" t="s">
        <v>37</v>
      </c>
      <c r="E2605" s="6"/>
      <c r="F2605" s="27" t="str">
        <f t="shared" si="143"/>
        <v>https://ucanr.edu/sites/WUCOLS/Plant_Search/?step=results&amp;city_id=68&amp;plant_name=</v>
      </c>
      <c r="G2605" s="3" t="s">
        <v>38</v>
      </c>
    </row>
    <row r="2606" spans="1:7" s="4" customFormat="1" x14ac:dyDescent="0.35">
      <c r="A2606" s="2" t="str">
        <f t="shared" si="142"/>
        <v>No</v>
      </c>
      <c r="B2606" s="12" t="s">
        <v>5454</v>
      </c>
      <c r="C2606" s="5" t="s">
        <v>5455</v>
      </c>
      <c r="D2606" s="5" t="s">
        <v>37</v>
      </c>
      <c r="E2606" s="6"/>
      <c r="F2606" s="27" t="str">
        <f t="shared" si="143"/>
        <v>https://ucanr.edu/sites/WUCOLS/Plant_Search/?step=results&amp;city_id=68&amp;plant_name=</v>
      </c>
      <c r="G2606" s="3" t="s">
        <v>38</v>
      </c>
    </row>
    <row r="2607" spans="1:7" s="4" customFormat="1" x14ac:dyDescent="0.35">
      <c r="A2607" s="2" t="str">
        <f t="shared" si="142"/>
        <v>No</v>
      </c>
      <c r="B2607" s="12" t="s">
        <v>5456</v>
      </c>
      <c r="C2607" s="5" t="s">
        <v>5457</v>
      </c>
      <c r="D2607" s="5" t="s">
        <v>37</v>
      </c>
      <c r="E2607" s="6"/>
      <c r="F2607" s="27" t="str">
        <f t="shared" si="143"/>
        <v>https://ucanr.edu/sites/WUCOLS/Plant_Search/?step=results&amp;city_id=68&amp;plant_name=</v>
      </c>
      <c r="G2607" s="3" t="s">
        <v>38</v>
      </c>
    </row>
    <row r="2608" spans="1:7" s="4" customFormat="1" x14ac:dyDescent="0.35">
      <c r="A2608" s="2" t="str">
        <f t="shared" si="142"/>
        <v>Yes</v>
      </c>
      <c r="B2608" s="12" t="s">
        <v>5458</v>
      </c>
      <c r="C2608" s="5" t="s">
        <v>5459</v>
      </c>
      <c r="D2608" s="5" t="s">
        <v>62</v>
      </c>
      <c r="E2608" s="6" t="s">
        <v>65</v>
      </c>
      <c r="F2608" s="27" t="str">
        <f t="shared" si="143"/>
        <v>https://ucanr.edu/sites/WUCOLS/Plant_Search/?step=results&amp;city_id=68&amp;plant_name=</v>
      </c>
      <c r="G2608" s="3" t="s">
        <v>38</v>
      </c>
    </row>
    <row r="2609" spans="1:8" s="4" customFormat="1" x14ac:dyDescent="0.35">
      <c r="A2609" s="2" t="str">
        <f t="shared" si="142"/>
        <v>Yes</v>
      </c>
      <c r="B2609" s="12" t="s">
        <v>5460</v>
      </c>
      <c r="C2609" s="5" t="s">
        <v>5461</v>
      </c>
      <c r="D2609" s="5" t="s">
        <v>62</v>
      </c>
      <c r="E2609" s="6" t="s">
        <v>65</v>
      </c>
      <c r="F2609" s="27" t="str">
        <f t="shared" si="143"/>
        <v>https://ucanr.edu/sites/WUCOLS/Plant_Search/?step=results&amp;city_id=68&amp;plant_name=</v>
      </c>
      <c r="G2609" s="3" t="s">
        <v>38</v>
      </c>
    </row>
    <row r="2610" spans="1:8" s="4" customFormat="1" x14ac:dyDescent="0.35">
      <c r="A2610" s="2" t="str">
        <f t="shared" si="142"/>
        <v>Yes</v>
      </c>
      <c r="B2610" s="12" t="s">
        <v>5462</v>
      </c>
      <c r="C2610" s="5" t="s">
        <v>5463</v>
      </c>
      <c r="D2610" s="5" t="s">
        <v>62</v>
      </c>
      <c r="E2610" s="6" t="s">
        <v>65</v>
      </c>
      <c r="F2610" s="27" t="str">
        <f t="shared" si="143"/>
        <v>https://ucanr.edu/sites/WUCOLS/Plant_Search/?step=results&amp;city_id=68&amp;plant_name=</v>
      </c>
      <c r="G2610" s="3" t="s">
        <v>38</v>
      </c>
      <c r="H2610" t="s">
        <v>101</v>
      </c>
    </row>
    <row r="2611" spans="1:8" s="4" customFormat="1" ht="29" x14ac:dyDescent="0.35">
      <c r="A2611" s="2" t="str">
        <f t="shared" si="142"/>
        <v>No</v>
      </c>
      <c r="B2611" s="12" t="s">
        <v>5464</v>
      </c>
      <c r="C2611" s="5" t="s">
        <v>5465</v>
      </c>
      <c r="D2611" s="5" t="s">
        <v>43</v>
      </c>
      <c r="E2611" s="6" t="s">
        <v>65</v>
      </c>
      <c r="F2611" s="27" t="str">
        <f t="shared" si="143"/>
        <v>https://ucanr.edu/sites/WUCOLS/Plant_Search/?step=results&amp;city_id=68&amp;plant_name=</v>
      </c>
      <c r="G2611" s="3" t="s">
        <v>38</v>
      </c>
    </row>
    <row r="2612" spans="1:8" s="4" customFormat="1" x14ac:dyDescent="0.35">
      <c r="A2612" s="2" t="str">
        <f t="shared" si="142"/>
        <v>Yes</v>
      </c>
      <c r="B2612" s="12" t="s">
        <v>5466</v>
      </c>
      <c r="C2612" s="5" t="s">
        <v>5467</v>
      </c>
      <c r="D2612" s="5" t="s">
        <v>68</v>
      </c>
      <c r="E2612" s="6" t="s">
        <v>65</v>
      </c>
      <c r="F2612" s="27" t="str">
        <f t="shared" si="143"/>
        <v>https://ucanr.edu/sites/WUCOLS/Plant_Search/?step=results&amp;city_id=68&amp;plant_name=</v>
      </c>
      <c r="G2612" s="3" t="s">
        <v>38</v>
      </c>
      <c r="H2612" t="s">
        <v>101</v>
      </c>
    </row>
    <row r="2613" spans="1:8" s="4" customFormat="1" ht="29" x14ac:dyDescent="0.35">
      <c r="A2613" s="2" t="str">
        <f t="shared" ref="A2613:A2644" si="144">IF(OR(ISNUMBER(SEARCH("low",D2613))), "Yes", "No")</f>
        <v>No</v>
      </c>
      <c r="B2613" s="12" t="s">
        <v>5468</v>
      </c>
      <c r="C2613" s="5" t="s">
        <v>5469</v>
      </c>
      <c r="D2613" s="5" t="s">
        <v>43</v>
      </c>
      <c r="E2613" s="6" t="s">
        <v>65</v>
      </c>
      <c r="F2613" s="27" t="str">
        <f t="shared" si="143"/>
        <v>https://ucanr.edu/sites/WUCOLS/Plant_Search/?step=results&amp;city_id=68&amp;plant_name=</v>
      </c>
      <c r="G2613" s="3" t="s">
        <v>38</v>
      </c>
    </row>
    <row r="2614" spans="1:8" s="4" customFormat="1" x14ac:dyDescent="0.35">
      <c r="A2614" s="2" t="str">
        <f t="shared" si="144"/>
        <v>No</v>
      </c>
      <c r="B2614" s="12" t="s">
        <v>5470</v>
      </c>
      <c r="C2614" s="5" t="s">
        <v>5471</v>
      </c>
      <c r="D2614" s="5" t="s">
        <v>37</v>
      </c>
      <c r="E2614" s="6"/>
      <c r="F2614" s="27" t="str">
        <f t="shared" si="143"/>
        <v>https://ucanr.edu/sites/WUCOLS/Plant_Search/?step=results&amp;city_id=68&amp;plant_name=</v>
      </c>
      <c r="G2614" s="3" t="s">
        <v>38</v>
      </c>
    </row>
    <row r="2615" spans="1:8" s="4" customFormat="1" x14ac:dyDescent="0.35">
      <c r="A2615" s="2" t="str">
        <f t="shared" si="144"/>
        <v>No</v>
      </c>
      <c r="B2615" s="12" t="s">
        <v>5472</v>
      </c>
      <c r="C2615" s="5" t="s">
        <v>5473</v>
      </c>
      <c r="D2615" s="5" t="s">
        <v>43</v>
      </c>
      <c r="E2615" s="6"/>
      <c r="F2615" s="27" t="str">
        <f t="shared" si="143"/>
        <v>https://ucanr.edu/sites/WUCOLS/Plant_Search/?step=results&amp;city_id=68&amp;plant_name=</v>
      </c>
      <c r="G2615" s="3" t="s">
        <v>38</v>
      </c>
    </row>
    <row r="2616" spans="1:8" s="4" customFormat="1" x14ac:dyDescent="0.35">
      <c r="A2616" s="2" t="str">
        <f t="shared" si="144"/>
        <v>No</v>
      </c>
      <c r="B2616" s="12" t="s">
        <v>5474</v>
      </c>
      <c r="C2616" s="5" t="s">
        <v>5475</v>
      </c>
      <c r="D2616" s="5" t="s">
        <v>84</v>
      </c>
      <c r="E2616" s="6"/>
      <c r="F2616" s="27" t="str">
        <f t="shared" si="143"/>
        <v>https://ucanr.edu/sites/WUCOLS/Plant_Search/?step=results&amp;city_id=68&amp;plant_name=</v>
      </c>
      <c r="G2616" s="3" t="s">
        <v>38</v>
      </c>
    </row>
    <row r="2617" spans="1:8" s="4" customFormat="1" x14ac:dyDescent="0.35">
      <c r="A2617" s="2" t="str">
        <f t="shared" si="144"/>
        <v>No</v>
      </c>
      <c r="B2617" s="12" t="s">
        <v>5476</v>
      </c>
      <c r="C2617" s="5" t="s">
        <v>5477</v>
      </c>
      <c r="D2617" s="5" t="s">
        <v>37</v>
      </c>
      <c r="E2617" s="6"/>
      <c r="F2617" s="27" t="str">
        <f t="shared" si="143"/>
        <v>https://ucanr.edu/sites/WUCOLS/Plant_Search/?step=results&amp;city_id=68&amp;plant_name=</v>
      </c>
      <c r="G2617" s="3" t="s">
        <v>38</v>
      </c>
    </row>
    <row r="2618" spans="1:8" s="4" customFormat="1" x14ac:dyDescent="0.35">
      <c r="A2618" s="2" t="str">
        <f t="shared" si="144"/>
        <v>No</v>
      </c>
      <c r="B2618" s="12" t="s">
        <v>5478</v>
      </c>
      <c r="C2618" s="5" t="s">
        <v>5479</v>
      </c>
      <c r="D2618" s="5" t="s">
        <v>37</v>
      </c>
      <c r="E2618" s="6"/>
      <c r="F2618" s="27" t="str">
        <f t="shared" si="143"/>
        <v>https://ucanr.edu/sites/WUCOLS/Plant_Search/?step=results&amp;city_id=68&amp;plant_name=</v>
      </c>
      <c r="G2618" s="3" t="s">
        <v>38</v>
      </c>
    </row>
    <row r="2619" spans="1:8" s="4" customFormat="1" x14ac:dyDescent="0.35">
      <c r="A2619" s="2" t="str">
        <f t="shared" si="144"/>
        <v>Yes</v>
      </c>
      <c r="B2619" s="12" t="s">
        <v>5480</v>
      </c>
      <c r="C2619" s="5" t="s">
        <v>5479</v>
      </c>
      <c r="D2619" s="5" t="s">
        <v>68</v>
      </c>
      <c r="E2619" s="6"/>
      <c r="F2619" s="27" t="str">
        <f t="shared" si="143"/>
        <v>https://ucanr.edu/sites/WUCOLS/Plant_Search/?step=results&amp;city_id=68&amp;plant_name=</v>
      </c>
      <c r="G2619" s="3" t="s">
        <v>38</v>
      </c>
    </row>
    <row r="2620" spans="1:8" s="4" customFormat="1" ht="29" x14ac:dyDescent="0.35">
      <c r="A2620" s="2" t="str">
        <f t="shared" si="144"/>
        <v>No</v>
      </c>
      <c r="B2620" s="12" t="s">
        <v>5481</v>
      </c>
      <c r="C2620" s="5" t="s">
        <v>5482</v>
      </c>
      <c r="D2620" s="5" t="s">
        <v>37</v>
      </c>
      <c r="E2620" s="6" t="s">
        <v>65</v>
      </c>
      <c r="F2620" s="27" t="str">
        <f t="shared" si="143"/>
        <v>https://ucanr.edu/sites/WUCOLS/Plant_Search/?step=results&amp;city_id=68&amp;plant_name=</v>
      </c>
      <c r="G2620" s="3" t="s">
        <v>38</v>
      </c>
    </row>
    <row r="2621" spans="1:8" s="4" customFormat="1" x14ac:dyDescent="0.35">
      <c r="A2621" s="2" t="str">
        <f t="shared" si="144"/>
        <v>No</v>
      </c>
      <c r="B2621" s="12" t="s">
        <v>5483</v>
      </c>
      <c r="C2621" s="5" t="s">
        <v>5484</v>
      </c>
      <c r="D2621" s="5" t="s">
        <v>37</v>
      </c>
      <c r="E2621" s="6"/>
      <c r="F2621" s="27" t="str">
        <f t="shared" si="143"/>
        <v>https://ucanr.edu/sites/WUCOLS/Plant_Search/?step=results&amp;city_id=68&amp;plant_name=</v>
      </c>
      <c r="G2621" s="3" t="s">
        <v>38</v>
      </c>
    </row>
    <row r="2622" spans="1:8" s="4" customFormat="1" x14ac:dyDescent="0.35">
      <c r="A2622" s="2" t="str">
        <f t="shared" si="144"/>
        <v>No</v>
      </c>
      <c r="B2622" s="12" t="s">
        <v>5485</v>
      </c>
      <c r="C2622" s="5" t="s">
        <v>5486</v>
      </c>
      <c r="D2622" s="5" t="s">
        <v>37</v>
      </c>
      <c r="E2622" s="6"/>
      <c r="F2622" s="27" t="str">
        <f t="shared" si="143"/>
        <v>https://ucanr.edu/sites/WUCOLS/Plant_Search/?step=results&amp;city_id=68&amp;plant_name=</v>
      </c>
      <c r="G2622" s="3" t="s">
        <v>38</v>
      </c>
    </row>
    <row r="2623" spans="1:8" s="4" customFormat="1" x14ac:dyDescent="0.35">
      <c r="A2623" s="2" t="str">
        <f t="shared" si="144"/>
        <v>No</v>
      </c>
      <c r="B2623" s="12" t="s">
        <v>5487</v>
      </c>
      <c r="C2623" s="5" t="s">
        <v>5488</v>
      </c>
      <c r="D2623" s="5" t="s">
        <v>37</v>
      </c>
      <c r="E2623" s="6"/>
      <c r="F2623" s="27" t="str">
        <f t="shared" si="143"/>
        <v>https://ucanr.edu/sites/WUCOLS/Plant_Search/?step=results&amp;city_id=68&amp;plant_name=</v>
      </c>
      <c r="G2623" s="3" t="s">
        <v>38</v>
      </c>
    </row>
    <row r="2624" spans="1:8" s="4" customFormat="1" x14ac:dyDescent="0.35">
      <c r="A2624" s="2" t="str">
        <f t="shared" si="144"/>
        <v>No</v>
      </c>
      <c r="B2624" s="12" t="s">
        <v>5489</v>
      </c>
      <c r="C2624" s="5" t="s">
        <v>5490</v>
      </c>
      <c r="D2624" s="5" t="s">
        <v>37</v>
      </c>
      <c r="E2624" s="6"/>
      <c r="F2624" s="27" t="str">
        <f t="shared" si="143"/>
        <v>https://ucanr.edu/sites/WUCOLS/Plant_Search/?step=results&amp;city_id=68&amp;plant_name=</v>
      </c>
      <c r="G2624" s="3" t="s">
        <v>38</v>
      </c>
    </row>
    <row r="2625" spans="1:8" s="4" customFormat="1" x14ac:dyDescent="0.35">
      <c r="A2625" s="2" t="str">
        <f t="shared" si="144"/>
        <v>Yes</v>
      </c>
      <c r="B2625" s="12" t="s">
        <v>5491</v>
      </c>
      <c r="C2625" s="5" t="s">
        <v>5492</v>
      </c>
      <c r="D2625" s="5" t="s">
        <v>62</v>
      </c>
      <c r="E2625" s="6"/>
      <c r="F2625" s="27" t="str">
        <f t="shared" si="143"/>
        <v>https://ucanr.edu/sites/WUCOLS/Plant_Search/?step=results&amp;city_id=68&amp;plant_name=</v>
      </c>
      <c r="G2625" s="3" t="s">
        <v>38</v>
      </c>
    </row>
    <row r="2626" spans="1:8" s="4" customFormat="1" x14ac:dyDescent="0.35">
      <c r="A2626" s="2" t="str">
        <f t="shared" si="144"/>
        <v>Yes</v>
      </c>
      <c r="B2626" s="12" t="s">
        <v>5493</v>
      </c>
      <c r="C2626" s="5" t="s">
        <v>5494</v>
      </c>
      <c r="D2626" s="5" t="s">
        <v>62</v>
      </c>
      <c r="E2626" s="6"/>
      <c r="F2626" s="27" t="str">
        <f t="shared" si="143"/>
        <v>https://ucanr.edu/sites/WUCOLS/Plant_Search/?step=results&amp;city_id=68&amp;plant_name=</v>
      </c>
      <c r="G2626" s="3" t="s">
        <v>38</v>
      </c>
    </row>
    <row r="2627" spans="1:8" s="4" customFormat="1" x14ac:dyDescent="0.35">
      <c r="A2627" s="2" t="str">
        <f t="shared" si="144"/>
        <v>Yes</v>
      </c>
      <c r="B2627" s="12" t="s">
        <v>5495</v>
      </c>
      <c r="C2627" s="5" t="s">
        <v>5496</v>
      </c>
      <c r="D2627" s="5" t="s">
        <v>62</v>
      </c>
      <c r="E2627" s="6"/>
      <c r="F2627" s="27" t="str">
        <f t="shared" si="143"/>
        <v>https://ucanr.edu/sites/WUCOLS/Plant_Search/?step=results&amp;city_id=68&amp;plant_name=</v>
      </c>
      <c r="G2627" s="3" t="s">
        <v>38</v>
      </c>
      <c r="H2627" t="s">
        <v>101</v>
      </c>
    </row>
    <row r="2628" spans="1:8" s="4" customFormat="1" x14ac:dyDescent="0.35">
      <c r="A2628" s="2" t="str">
        <f t="shared" si="144"/>
        <v>Yes</v>
      </c>
      <c r="B2628" s="12" t="s">
        <v>5497</v>
      </c>
      <c r="C2628" s="5" t="s">
        <v>5498</v>
      </c>
      <c r="D2628" s="5" t="s">
        <v>62</v>
      </c>
      <c r="E2628" s="6"/>
      <c r="F2628" s="27" t="str">
        <f t="shared" si="143"/>
        <v>https://ucanr.edu/sites/WUCOLS/Plant_Search/?step=results&amp;city_id=68&amp;plant_name=</v>
      </c>
      <c r="G2628" s="3" t="s">
        <v>38</v>
      </c>
    </row>
    <row r="2629" spans="1:8" s="4" customFormat="1" x14ac:dyDescent="0.35">
      <c r="A2629" s="2" t="str">
        <f t="shared" si="144"/>
        <v>No</v>
      </c>
      <c r="B2629" s="12" t="s">
        <v>5499</v>
      </c>
      <c r="C2629" s="5" t="s">
        <v>5500</v>
      </c>
      <c r="D2629" s="5" t="s">
        <v>37</v>
      </c>
      <c r="E2629" s="6"/>
      <c r="F2629" s="27" t="str">
        <f t="shared" si="143"/>
        <v>https://ucanr.edu/sites/WUCOLS/Plant_Search/?step=results&amp;city_id=68&amp;plant_name=</v>
      </c>
      <c r="G2629" s="3" t="s">
        <v>38</v>
      </c>
    </row>
    <row r="2630" spans="1:8" s="4" customFormat="1" x14ac:dyDescent="0.35">
      <c r="A2630" s="2" t="str">
        <f t="shared" si="144"/>
        <v>Yes</v>
      </c>
      <c r="B2630" s="12" t="s">
        <v>5501</v>
      </c>
      <c r="C2630" s="5" t="s">
        <v>5502</v>
      </c>
      <c r="D2630" s="5" t="s">
        <v>62</v>
      </c>
      <c r="E2630" s="6"/>
      <c r="F2630" s="27" t="str">
        <f t="shared" si="143"/>
        <v>https://ucanr.edu/sites/WUCOLS/Plant_Search/?step=results&amp;city_id=68&amp;plant_name=</v>
      </c>
      <c r="G2630" s="3" t="s">
        <v>38</v>
      </c>
    </row>
    <row r="2631" spans="1:8" s="4" customFormat="1" x14ac:dyDescent="0.35">
      <c r="A2631" s="2" t="str">
        <f t="shared" si="144"/>
        <v>Yes</v>
      </c>
      <c r="B2631" s="12" t="s">
        <v>5503</v>
      </c>
      <c r="C2631" s="5" t="s">
        <v>5504</v>
      </c>
      <c r="D2631" s="5" t="s">
        <v>62</v>
      </c>
      <c r="E2631" s="6"/>
      <c r="F2631" s="27" t="str">
        <f t="shared" si="143"/>
        <v>https://ucanr.edu/sites/WUCOLS/Plant_Search/?step=results&amp;city_id=68&amp;plant_name=</v>
      </c>
      <c r="G2631" s="3" t="s">
        <v>38</v>
      </c>
    </row>
    <row r="2632" spans="1:8" s="4" customFormat="1" x14ac:dyDescent="0.35">
      <c r="A2632" s="2" t="str">
        <f t="shared" si="144"/>
        <v>No</v>
      </c>
      <c r="B2632" s="12" t="s">
        <v>5505</v>
      </c>
      <c r="C2632" s="5" t="s">
        <v>5506</v>
      </c>
      <c r="D2632" s="5" t="s">
        <v>43</v>
      </c>
      <c r="E2632" s="6" t="s">
        <v>65</v>
      </c>
      <c r="F2632" s="27" t="str">
        <f t="shared" si="143"/>
        <v>https://ucanr.edu/sites/WUCOLS/Plant_Search/?step=results&amp;city_id=68&amp;plant_name=</v>
      </c>
      <c r="G2632" s="3" t="s">
        <v>38</v>
      </c>
    </row>
    <row r="2633" spans="1:8" s="4" customFormat="1" x14ac:dyDescent="0.35">
      <c r="A2633" s="2" t="str">
        <f t="shared" si="144"/>
        <v>No</v>
      </c>
      <c r="B2633" s="12" t="s">
        <v>5507</v>
      </c>
      <c r="C2633" s="5" t="s">
        <v>5508</v>
      </c>
      <c r="D2633" s="5" t="s">
        <v>43</v>
      </c>
      <c r="E2633" s="6" t="s">
        <v>65</v>
      </c>
      <c r="F2633" s="27" t="str">
        <f t="shared" si="143"/>
        <v>https://ucanr.edu/sites/WUCOLS/Plant_Search/?step=results&amp;city_id=68&amp;plant_name=</v>
      </c>
      <c r="G2633" s="3" t="s">
        <v>38</v>
      </c>
    </row>
    <row r="2634" spans="1:8" s="4" customFormat="1" x14ac:dyDescent="0.35">
      <c r="A2634" s="2" t="str">
        <f t="shared" si="144"/>
        <v>Yes</v>
      </c>
      <c r="B2634" s="12" t="s">
        <v>5509</v>
      </c>
      <c r="C2634" s="5" t="s">
        <v>5510</v>
      </c>
      <c r="D2634" s="5" t="s">
        <v>62</v>
      </c>
      <c r="E2634" s="6"/>
      <c r="F2634" s="27" t="str">
        <f t="shared" si="143"/>
        <v>https://ucanr.edu/sites/WUCOLS/Plant_Search/?step=results&amp;city_id=68&amp;plant_name=</v>
      </c>
      <c r="G2634" s="3" t="s">
        <v>38</v>
      </c>
    </row>
    <row r="2635" spans="1:8" s="4" customFormat="1" x14ac:dyDescent="0.35">
      <c r="A2635" s="2" t="str">
        <f t="shared" si="144"/>
        <v>Yes</v>
      </c>
      <c r="B2635" s="12" t="s">
        <v>5511</v>
      </c>
      <c r="C2635" s="5" t="s">
        <v>5512</v>
      </c>
      <c r="D2635" s="5" t="s">
        <v>62</v>
      </c>
      <c r="E2635" s="6"/>
      <c r="F2635" s="27" t="str">
        <f t="shared" si="143"/>
        <v>https://www.smgrowers.com/products/plants/plantdisplayPrintView.asp?plant_id=3899</v>
      </c>
      <c r="G2635" s="3" t="s">
        <v>5513</v>
      </c>
    </row>
    <row r="2636" spans="1:8" s="4" customFormat="1" x14ac:dyDescent="0.35">
      <c r="A2636" s="2" t="str">
        <f t="shared" si="144"/>
        <v>Yes</v>
      </c>
      <c r="B2636" s="12" t="s">
        <v>5514</v>
      </c>
      <c r="C2636" s="5" t="s">
        <v>5515</v>
      </c>
      <c r="D2636" s="5" t="s">
        <v>62</v>
      </c>
      <c r="E2636" s="6" t="s">
        <v>65</v>
      </c>
      <c r="F2636" s="27" t="str">
        <f t="shared" si="143"/>
        <v>https://ucanr.edu/sites/WUCOLS/Plant_Search/?step=results&amp;city_id=68&amp;plant_name=</v>
      </c>
      <c r="G2636" s="3" t="s">
        <v>38</v>
      </c>
      <c r="H2636" t="s">
        <v>101</v>
      </c>
    </row>
    <row r="2637" spans="1:8" s="4" customFormat="1" x14ac:dyDescent="0.35">
      <c r="A2637" s="2" t="str">
        <f t="shared" si="144"/>
        <v>No</v>
      </c>
      <c r="B2637" s="12" t="s">
        <v>5516</v>
      </c>
      <c r="C2637" s="5" t="s">
        <v>5517</v>
      </c>
      <c r="D2637" s="5" t="s">
        <v>43</v>
      </c>
      <c r="E2637" s="6"/>
      <c r="F2637" s="27" t="str">
        <f t="shared" si="143"/>
        <v>https://ucanr.edu/sites/WUCOLS/Plant_Search/?step=results&amp;city_id=68&amp;plant_name=</v>
      </c>
      <c r="G2637" s="3" t="s">
        <v>38</v>
      </c>
    </row>
    <row r="2638" spans="1:8" s="4" customFormat="1" x14ac:dyDescent="0.35">
      <c r="A2638" s="2" t="str">
        <f t="shared" si="144"/>
        <v>No</v>
      </c>
      <c r="B2638" s="12" t="s">
        <v>5518</v>
      </c>
      <c r="C2638" s="5" t="s">
        <v>5519</v>
      </c>
      <c r="D2638" s="5" t="s">
        <v>37</v>
      </c>
      <c r="E2638" s="6"/>
      <c r="F2638" s="27" t="str">
        <f t="shared" si="143"/>
        <v>https://ucanr.edu/sites/WUCOLS/Plant_Search/?step=results&amp;city_id=68&amp;plant_name=</v>
      </c>
      <c r="G2638" s="3" t="s">
        <v>38</v>
      </c>
    </row>
    <row r="2639" spans="1:8" s="4" customFormat="1" x14ac:dyDescent="0.35">
      <c r="A2639" s="2" t="str">
        <f t="shared" si="144"/>
        <v>No</v>
      </c>
      <c r="B2639" s="12" t="s">
        <v>5520</v>
      </c>
      <c r="C2639" s="5" t="s">
        <v>5521</v>
      </c>
      <c r="D2639" s="5" t="s">
        <v>84</v>
      </c>
      <c r="E2639" s="6"/>
      <c r="F2639" s="27" t="str">
        <f t="shared" si="143"/>
        <v>https://ucanr.edu/sites/WUCOLS/Plant_Search/?step=results&amp;city_id=68&amp;plant_name=</v>
      </c>
      <c r="G2639" s="3" t="s">
        <v>38</v>
      </c>
    </row>
    <row r="2640" spans="1:8" s="4" customFormat="1" x14ac:dyDescent="0.35">
      <c r="A2640" s="2" t="str">
        <f t="shared" si="144"/>
        <v>No</v>
      </c>
      <c r="B2640" s="12" t="s">
        <v>5522</v>
      </c>
      <c r="C2640" s="5" t="s">
        <v>5521</v>
      </c>
      <c r="D2640" s="5" t="s">
        <v>43</v>
      </c>
      <c r="E2640" s="6"/>
      <c r="F2640" s="27" t="str">
        <f t="shared" si="143"/>
        <v>https://ucanr.edu/sites/WUCOLS/Plant_Search/?step=results&amp;city_id=68&amp;plant_name=</v>
      </c>
      <c r="G2640" s="3" t="s">
        <v>38</v>
      </c>
    </row>
    <row r="2641" spans="1:12" s="4" customFormat="1" x14ac:dyDescent="0.35">
      <c r="A2641" s="2" t="str">
        <f t="shared" si="144"/>
        <v>No</v>
      </c>
      <c r="B2641" s="12" t="s">
        <v>5523</v>
      </c>
      <c r="C2641" s="5" t="s">
        <v>5524</v>
      </c>
      <c r="D2641" s="5" t="s">
        <v>303</v>
      </c>
      <c r="E2641" s="6"/>
      <c r="F2641" s="27" t="str">
        <f t="shared" si="143"/>
        <v>https://ucanr.edu/sites/WUCOLS/Plant_Search/?step=results&amp;city_id=68&amp;plant_name=</v>
      </c>
      <c r="G2641" s="3" t="s">
        <v>38</v>
      </c>
    </row>
    <row r="2642" spans="1:12" s="4" customFormat="1" x14ac:dyDescent="0.35">
      <c r="A2642" s="2" t="str">
        <f t="shared" si="144"/>
        <v>Yes</v>
      </c>
      <c r="B2642" s="12" t="s">
        <v>5525</v>
      </c>
      <c r="C2642" s="5" t="s">
        <v>5526</v>
      </c>
      <c r="D2642" s="5" t="s">
        <v>68</v>
      </c>
      <c r="E2642" s="6"/>
      <c r="F2642" s="27" t="str">
        <f t="shared" si="143"/>
        <v>https://ucanr.edu/sites/WUCOLS/Plant_Search/?step=results&amp;city_id=68&amp;plant_name=</v>
      </c>
      <c r="G2642" s="3" t="s">
        <v>38</v>
      </c>
    </row>
    <row r="2643" spans="1:12" s="4" customFormat="1" x14ac:dyDescent="0.35">
      <c r="A2643" s="2" t="str">
        <f t="shared" si="144"/>
        <v>No</v>
      </c>
      <c r="B2643" s="12" t="s">
        <v>5527</v>
      </c>
      <c r="C2643" s="5" t="s">
        <v>5528</v>
      </c>
      <c r="D2643" s="5" t="s">
        <v>43</v>
      </c>
      <c r="E2643" s="6"/>
      <c r="F2643" s="27" t="str">
        <f t="shared" si="143"/>
        <v>https://ucanr.edu/sites/WUCOLS/Plant_Search/?step=results&amp;city_id=68&amp;plant_name=</v>
      </c>
      <c r="G2643" s="3" t="s">
        <v>38</v>
      </c>
    </row>
    <row r="2644" spans="1:12" s="4" customFormat="1" x14ac:dyDescent="0.35">
      <c r="A2644" s="2" t="str">
        <f t="shared" si="144"/>
        <v>No</v>
      </c>
      <c r="B2644" s="12" t="s">
        <v>5529</v>
      </c>
      <c r="C2644" s="5" t="s">
        <v>5530</v>
      </c>
      <c r="D2644" s="5" t="s">
        <v>43</v>
      </c>
      <c r="E2644" s="6"/>
      <c r="F2644" s="27" t="str">
        <f t="shared" si="143"/>
        <v>https://ucanr.edu/sites/WUCOLS/Plant_Search/?step=results&amp;city_id=68&amp;plant_name=</v>
      </c>
      <c r="G2644" s="3" t="s">
        <v>38</v>
      </c>
    </row>
    <row r="2645" spans="1:12" s="4" customFormat="1" x14ac:dyDescent="0.35">
      <c r="A2645" s="2" t="s">
        <v>89</v>
      </c>
      <c r="B2645" s="1" t="s">
        <v>5531</v>
      </c>
      <c r="C2645" t="s">
        <v>5532</v>
      </c>
      <c r="D2645"/>
      <c r="E2645"/>
      <c r="F2645" s="7" t="str">
        <f t="shared" si="143"/>
        <v>https://www.cal-ipc.org/plants/profile/myoporum-laetum-profile/</v>
      </c>
      <c r="G2645" t="s">
        <v>5533</v>
      </c>
      <c r="H2645" t="s">
        <v>121</v>
      </c>
      <c r="I2645"/>
    </row>
    <row r="2646" spans="1:12" s="4" customFormat="1" x14ac:dyDescent="0.35">
      <c r="A2646" s="2" t="str">
        <f>IF(OR(ISNUMBER(SEARCH("low",D2646))), "Yes", "No")</f>
        <v>Yes</v>
      </c>
      <c r="B2646" s="12" t="s">
        <v>5534</v>
      </c>
      <c r="C2646" s="5" t="s">
        <v>5535</v>
      </c>
      <c r="D2646" s="5" t="s">
        <v>62</v>
      </c>
      <c r="E2646" s="6"/>
      <c r="F2646" s="27" t="str">
        <f t="shared" si="143"/>
        <v>https://ucanr.edu/sites/WUCOLS/Plant_Search/?step=results&amp;city_id=68&amp;plant_name=</v>
      </c>
      <c r="G2646" s="3" t="s">
        <v>38</v>
      </c>
      <c r="J2646"/>
      <c r="K2646"/>
      <c r="L2646"/>
    </row>
    <row r="2647" spans="1:12" s="4" customFormat="1" x14ac:dyDescent="0.35">
      <c r="A2647" s="2" t="str">
        <f>IF(OR(ISNUMBER(SEARCH("low",D2647))), "Yes", "No")</f>
        <v>Yes</v>
      </c>
      <c r="B2647" s="12" t="s">
        <v>5539</v>
      </c>
      <c r="C2647" s="5" t="s">
        <v>5540</v>
      </c>
      <c r="D2647" s="5" t="s">
        <v>62</v>
      </c>
      <c r="E2647" s="6"/>
      <c r="F2647" s="27" t="str">
        <f t="shared" si="143"/>
        <v>https://ucanr.edu/sites/WUCOLS/Plant_Search/?step=results&amp;city_id=68&amp;plant_name=</v>
      </c>
      <c r="G2647" s="3" t="s">
        <v>38</v>
      </c>
    </row>
    <row r="2648" spans="1:12" s="4" customFormat="1" x14ac:dyDescent="0.35">
      <c r="A2648" s="2" t="s">
        <v>89</v>
      </c>
      <c r="B2648" s="1" t="s">
        <v>5536</v>
      </c>
      <c r="C2648" t="s">
        <v>5537</v>
      </c>
      <c r="D2648"/>
      <c r="E2648"/>
      <c r="F2648" s="7" t="str">
        <f t="shared" si="143"/>
        <v>https://www.cal-ipc.org/plants/profile/myosotis-latifolia-profile/</v>
      </c>
      <c r="G2648" t="s">
        <v>5538</v>
      </c>
      <c r="H2648" t="s">
        <v>140</v>
      </c>
      <c r="I2648"/>
    </row>
    <row r="2649" spans="1:12" s="4" customFormat="1" x14ac:dyDescent="0.35">
      <c r="A2649" s="2" t="str">
        <f>IF(OR(ISNUMBER(SEARCH("low",D2649))), "Yes", "No")</f>
        <v>No</v>
      </c>
      <c r="B2649" s="12" t="s">
        <v>5541</v>
      </c>
      <c r="C2649" s="5" t="s">
        <v>5542</v>
      </c>
      <c r="D2649" s="5" t="s">
        <v>37</v>
      </c>
      <c r="E2649" s="6"/>
      <c r="F2649" s="27" t="str">
        <f t="shared" ref="F2649:F2712" si="145">HYPERLINK(G2649)</f>
        <v>https://ucanr.edu/sites/WUCOLS/Plant_Search/?step=results&amp;city_id=68&amp;plant_name=</v>
      </c>
      <c r="G2649" s="3" t="s">
        <v>38</v>
      </c>
      <c r="J2649"/>
      <c r="K2649"/>
      <c r="L2649"/>
    </row>
    <row r="2650" spans="1:12" s="4" customFormat="1" x14ac:dyDescent="0.35">
      <c r="A2650" s="2" t="str">
        <f>IF(OR(ISNUMBER(SEARCH("low",D2650))), "Yes", "No")</f>
        <v>No</v>
      </c>
      <c r="B2650" s="12" t="s">
        <v>5543</v>
      </c>
      <c r="C2650" s="5" t="s">
        <v>5544</v>
      </c>
      <c r="D2650" s="5" t="s">
        <v>37</v>
      </c>
      <c r="E2650" s="6"/>
      <c r="F2650" s="27" t="str">
        <f t="shared" si="145"/>
        <v>https://ucanr.edu/sites/WUCOLS/Plant_Search/?step=results&amp;city_id=68&amp;plant_name=</v>
      </c>
      <c r="G2650" s="3" t="s">
        <v>38</v>
      </c>
    </row>
    <row r="2651" spans="1:12" s="4" customFormat="1" x14ac:dyDescent="0.35">
      <c r="A2651" s="2" t="str">
        <f>IF(OR(ISNUMBER(SEARCH("low",D2651))), "Yes", "No")</f>
        <v>No</v>
      </c>
      <c r="B2651" s="12" t="s">
        <v>5545</v>
      </c>
      <c r="C2651" s="5" t="s">
        <v>5546</v>
      </c>
      <c r="D2651" s="5" t="s">
        <v>37</v>
      </c>
      <c r="E2651" s="6"/>
      <c r="F2651" s="27" t="str">
        <f t="shared" si="145"/>
        <v>https://ucanr.edu/sites/WUCOLS/Plant_Search/?step=results&amp;city_id=68&amp;plant_name=</v>
      </c>
      <c r="G2651" s="3" t="s">
        <v>38</v>
      </c>
    </row>
    <row r="2652" spans="1:12" s="4" customFormat="1" x14ac:dyDescent="0.35">
      <c r="A2652" s="2" t="str">
        <f>IF(OR(ISNUMBER(SEARCH("low",D2652))), "Yes", "No")</f>
        <v>No</v>
      </c>
      <c r="B2652" s="12" t="s">
        <v>5547</v>
      </c>
      <c r="C2652" s="5" t="s">
        <v>5548</v>
      </c>
      <c r="D2652" s="5" t="s">
        <v>43</v>
      </c>
      <c r="E2652" s="6"/>
      <c r="F2652" s="27" t="str">
        <f t="shared" si="145"/>
        <v>https://ucanr.edu/sites/WUCOLS/Plant_Search/?step=results&amp;city_id=68&amp;plant_name=</v>
      </c>
      <c r="G2652" s="3" t="s">
        <v>38</v>
      </c>
    </row>
    <row r="2653" spans="1:12" s="4" customFormat="1" x14ac:dyDescent="0.35">
      <c r="A2653" s="2" t="s">
        <v>89</v>
      </c>
      <c r="B2653" s="1" t="s">
        <v>5549</v>
      </c>
      <c r="C2653" t="s">
        <v>5550</v>
      </c>
      <c r="D2653"/>
      <c r="E2653"/>
      <c r="F2653" s="7" t="str">
        <f t="shared" si="145"/>
        <v>https://www.cal-ipc.org/plants/profile/myriophyllum-aquaticum-profile/</v>
      </c>
      <c r="G2653" t="s">
        <v>5551</v>
      </c>
      <c r="H2653" t="s">
        <v>349</v>
      </c>
      <c r="I2653"/>
    </row>
    <row r="2654" spans="1:12" s="4" customFormat="1" x14ac:dyDescent="0.35">
      <c r="A2654" s="2" t="s">
        <v>89</v>
      </c>
      <c r="B2654" s="1" t="s">
        <v>5552</v>
      </c>
      <c r="C2654" t="s">
        <v>5553</v>
      </c>
      <c r="D2654"/>
      <c r="E2654"/>
      <c r="F2654" s="7" t="str">
        <f t="shared" si="145"/>
        <v>https://www.cal-ipc.org/plants/profile/myriophyllum-spicatum-profile/</v>
      </c>
      <c r="G2654" t="s">
        <v>5554</v>
      </c>
      <c r="H2654" t="s">
        <v>349</v>
      </c>
      <c r="I2654"/>
      <c r="J2654"/>
      <c r="K2654"/>
      <c r="L2654"/>
    </row>
    <row r="2655" spans="1:12" s="4" customFormat="1" x14ac:dyDescent="0.35">
      <c r="A2655" s="2" t="str">
        <f t="shared" ref="A2655:A2663" si="146">IF(OR(ISNUMBER(SEARCH("low",D2655))), "Yes", "No")</f>
        <v>Yes</v>
      </c>
      <c r="B2655" s="12" t="s">
        <v>5555</v>
      </c>
      <c r="C2655" s="5" t="s">
        <v>5556</v>
      </c>
      <c r="D2655" s="5" t="s">
        <v>62</v>
      </c>
      <c r="E2655" s="6"/>
      <c r="F2655" s="27" t="str">
        <f t="shared" si="145"/>
        <v>https://ucanr.edu/sites/WUCOLS/Plant_Search/?step=results&amp;city_id=68&amp;plant_name=</v>
      </c>
      <c r="G2655" s="3" t="s">
        <v>38</v>
      </c>
      <c r="J2655"/>
      <c r="K2655"/>
      <c r="L2655"/>
    </row>
    <row r="2656" spans="1:12" s="4" customFormat="1" x14ac:dyDescent="0.35">
      <c r="A2656" s="2" t="str">
        <f t="shared" si="146"/>
        <v>Yes</v>
      </c>
      <c r="B2656" s="12" t="s">
        <v>5557</v>
      </c>
      <c r="C2656" s="5" t="s">
        <v>5558</v>
      </c>
      <c r="D2656" s="5" t="s">
        <v>62</v>
      </c>
      <c r="E2656" s="6"/>
      <c r="F2656" s="27" t="str">
        <f t="shared" si="145"/>
        <v>https://ucanr.edu/sites/WUCOLS/Plant_Search/?step=results&amp;city_id=68&amp;plant_name=</v>
      </c>
      <c r="G2656" s="3" t="s">
        <v>38</v>
      </c>
    </row>
    <row r="2657" spans="1:12" s="4" customFormat="1" x14ac:dyDescent="0.35">
      <c r="A2657" s="2" t="str">
        <f t="shared" si="146"/>
        <v>No</v>
      </c>
      <c r="B2657" s="12" t="s">
        <v>5559</v>
      </c>
      <c r="C2657" s="5" t="s">
        <v>5560</v>
      </c>
      <c r="D2657" s="5" t="s">
        <v>37</v>
      </c>
      <c r="E2657" s="6"/>
      <c r="F2657" s="27" t="str">
        <f t="shared" si="145"/>
        <v>https://ucanr.edu/sites/WUCOLS/Plant_Search/?step=results&amp;city_id=68&amp;plant_name=</v>
      </c>
      <c r="G2657" s="3" t="s">
        <v>38</v>
      </c>
    </row>
    <row r="2658" spans="1:12" s="4" customFormat="1" x14ac:dyDescent="0.35">
      <c r="A2658" s="2" t="str">
        <f t="shared" si="146"/>
        <v>No</v>
      </c>
      <c r="B2658" s="12" t="s">
        <v>5561</v>
      </c>
      <c r="C2658" s="5" t="s">
        <v>5562</v>
      </c>
      <c r="D2658" s="5" t="s">
        <v>73</v>
      </c>
      <c r="E2658" s="6"/>
      <c r="F2658" s="27" t="str">
        <f t="shared" si="145"/>
        <v>https://www.monrovia.com/firepower-heavenly-bamboo.html</v>
      </c>
      <c r="G2658" s="3" t="s">
        <v>5563</v>
      </c>
    </row>
    <row r="2659" spans="1:12" s="4" customFormat="1" x14ac:dyDescent="0.35">
      <c r="A2659" s="2" t="str">
        <f t="shared" si="146"/>
        <v>Yes</v>
      </c>
      <c r="B2659" s="12" t="s">
        <v>5564</v>
      </c>
      <c r="C2659" s="5" t="s">
        <v>5565</v>
      </c>
      <c r="D2659" s="5" t="s">
        <v>62</v>
      </c>
      <c r="E2659" s="6"/>
      <c r="F2659" s="27" t="str">
        <f t="shared" si="145"/>
        <v>https://ucanr.edu/sites/WUCOLS/Plant_Search/?step=results&amp;city_id=68&amp;plant_name=</v>
      </c>
      <c r="G2659" s="3" t="s">
        <v>38</v>
      </c>
    </row>
    <row r="2660" spans="1:12" s="4" customFormat="1" x14ac:dyDescent="0.35">
      <c r="A2660" s="2" t="str">
        <f t="shared" si="146"/>
        <v>No</v>
      </c>
      <c r="B2660" s="12" t="s">
        <v>5566</v>
      </c>
      <c r="C2660" s="5" t="s">
        <v>5567</v>
      </c>
      <c r="D2660" s="5" t="s">
        <v>73</v>
      </c>
      <c r="E2660" s="6"/>
      <c r="F2660" s="27" t="str">
        <f t="shared" si="145"/>
        <v>https://ucanr.edu/sites/WUCOLS/Plant_Search/?step=results&amp;city_id=68&amp;plant_name=</v>
      </c>
      <c r="G2660" s="3" t="s">
        <v>38</v>
      </c>
      <c r="H2660" s="4" t="s">
        <v>5568</v>
      </c>
      <c r="I2660" s="7" t="s">
        <v>5569</v>
      </c>
    </row>
    <row r="2661" spans="1:12" s="4" customFormat="1" x14ac:dyDescent="0.35">
      <c r="A2661" s="2" t="str">
        <f t="shared" si="146"/>
        <v>No</v>
      </c>
      <c r="B2661" s="12" t="s">
        <v>5570</v>
      </c>
      <c r="C2661" s="5" t="s">
        <v>5571</v>
      </c>
      <c r="D2661" s="5" t="s">
        <v>37</v>
      </c>
      <c r="E2661" s="6"/>
      <c r="F2661" s="27" t="str">
        <f t="shared" si="145"/>
        <v>https://ucanr.edu/sites/WUCOLS/Plant_Search/?step=results&amp;city_id=68&amp;plant_name=</v>
      </c>
      <c r="G2661" s="3" t="s">
        <v>38</v>
      </c>
    </row>
    <row r="2662" spans="1:12" s="4" customFormat="1" x14ac:dyDescent="0.35">
      <c r="A2662" s="2" t="str">
        <f t="shared" si="146"/>
        <v>No</v>
      </c>
      <c r="B2662" s="1" t="s">
        <v>5572</v>
      </c>
      <c r="C2662" t="s">
        <v>5573</v>
      </c>
      <c r="D2662" s="9" t="s">
        <v>73</v>
      </c>
      <c r="E2662" s="2"/>
      <c r="F2662" s="27" t="str">
        <f t="shared" si="145"/>
        <v>https://www.monrovia.com/harbour-dwarf-heavenly-bamboo.html</v>
      </c>
      <c r="G2662" s="3" t="s">
        <v>5574</v>
      </c>
    </row>
    <row r="2663" spans="1:12" s="4" customFormat="1" x14ac:dyDescent="0.35">
      <c r="A2663" s="2" t="str">
        <f t="shared" si="146"/>
        <v>Yes</v>
      </c>
      <c r="B2663" s="12" t="s">
        <v>5578</v>
      </c>
      <c r="C2663" s="5" t="s">
        <v>5579</v>
      </c>
      <c r="D2663" s="5" t="s">
        <v>68</v>
      </c>
      <c r="E2663" s="6"/>
      <c r="F2663" s="27" t="str">
        <f t="shared" si="145"/>
        <v>https://ucanr.edu/sites/WUCOLS/Plant_Search/?step=results&amp;city_id=68&amp;plant_name=</v>
      </c>
      <c r="G2663" s="3" t="s">
        <v>38</v>
      </c>
    </row>
    <row r="2664" spans="1:12" s="4" customFormat="1" x14ac:dyDescent="0.35">
      <c r="A2664" s="2" t="s">
        <v>89</v>
      </c>
      <c r="B2664" s="1" t="s">
        <v>5575</v>
      </c>
      <c r="C2664" t="s">
        <v>5576</v>
      </c>
      <c r="D2664"/>
      <c r="E2664"/>
      <c r="F2664" s="7" t="str">
        <f t="shared" si="145"/>
        <v>https://www.cal-ipc.org/plants/risk/nardus-stricta-risk/</v>
      </c>
      <c r="G2664" t="s">
        <v>5577</v>
      </c>
      <c r="H2664" t="s">
        <v>93</v>
      </c>
      <c r="I2664"/>
    </row>
    <row r="2665" spans="1:12" s="4" customFormat="1" x14ac:dyDescent="0.35">
      <c r="A2665" s="2" t="str">
        <f t="shared" ref="A2665:A2682" si="147">IF(OR(ISNUMBER(SEARCH("low",D2665))), "Yes", "No")</f>
        <v>Yes</v>
      </c>
      <c r="B2665" s="12" t="s">
        <v>5580</v>
      </c>
      <c r="C2665" s="5" t="s">
        <v>5581</v>
      </c>
      <c r="D2665" s="5" t="s">
        <v>62</v>
      </c>
      <c r="E2665" s="6"/>
      <c r="F2665" s="27" t="str">
        <f t="shared" si="145"/>
        <v>https://ucanr.edu/sites/WUCOLS/Plant_Search/?step=results&amp;city_id=68&amp;plant_name=</v>
      </c>
      <c r="G2665" s="3" t="s">
        <v>38</v>
      </c>
      <c r="J2665"/>
      <c r="K2665"/>
      <c r="L2665"/>
    </row>
    <row r="2666" spans="1:12" s="4" customFormat="1" ht="29" x14ac:dyDescent="0.35">
      <c r="A2666" s="2" t="str">
        <f t="shared" si="147"/>
        <v>Yes</v>
      </c>
      <c r="B2666" s="12" t="s">
        <v>5582</v>
      </c>
      <c r="C2666" s="5" t="s">
        <v>5583</v>
      </c>
      <c r="D2666" s="5" t="s">
        <v>62</v>
      </c>
      <c r="E2666" s="6"/>
      <c r="F2666" s="27" t="str">
        <f t="shared" si="145"/>
        <v>https://ucanr.edu/sites/WUCOLS/Plant_Search/?step=results&amp;city_id=68&amp;plant_name=</v>
      </c>
      <c r="G2666" s="3" t="s">
        <v>38</v>
      </c>
    </row>
    <row r="2667" spans="1:12" s="4" customFormat="1" x14ac:dyDescent="0.35">
      <c r="A2667" s="2" t="str">
        <f t="shared" si="147"/>
        <v>No</v>
      </c>
      <c r="B2667" s="12" t="s">
        <v>5584</v>
      </c>
      <c r="C2667" s="5" t="s">
        <v>5585</v>
      </c>
      <c r="D2667" s="5" t="s">
        <v>37</v>
      </c>
      <c r="E2667" s="6"/>
      <c r="F2667" s="27" t="str">
        <f t="shared" si="145"/>
        <v>https://ucanr.edu/sites/WUCOLS/Plant_Search/?step=results&amp;city_id=68&amp;plant_name=</v>
      </c>
      <c r="G2667" s="3" t="s">
        <v>38</v>
      </c>
    </row>
    <row r="2668" spans="1:12" s="4" customFormat="1" x14ac:dyDescent="0.35">
      <c r="A2668" s="2" t="str">
        <f t="shared" si="147"/>
        <v>No</v>
      </c>
      <c r="B2668" s="12" t="s">
        <v>5586</v>
      </c>
      <c r="C2668" s="5" t="s">
        <v>5587</v>
      </c>
      <c r="D2668" s="5" t="s">
        <v>37</v>
      </c>
      <c r="E2668" s="6"/>
      <c r="F2668" s="27" t="str">
        <f t="shared" si="145"/>
        <v>https://ucanr.edu/sites/WUCOLS/Plant_Search/?step=results&amp;city_id=68&amp;plant_name=</v>
      </c>
      <c r="G2668" s="3" t="s">
        <v>38</v>
      </c>
    </row>
    <row r="2669" spans="1:12" s="4" customFormat="1" x14ac:dyDescent="0.35">
      <c r="A2669" s="2" t="str">
        <f t="shared" si="147"/>
        <v>No</v>
      </c>
      <c r="B2669" s="12" t="s">
        <v>5588</v>
      </c>
      <c r="C2669" s="5" t="s">
        <v>5589</v>
      </c>
      <c r="D2669" s="5" t="s">
        <v>37</v>
      </c>
      <c r="E2669" s="6"/>
      <c r="F2669" s="27" t="str">
        <f t="shared" si="145"/>
        <v>https://ucanr.edu/sites/WUCOLS/Plant_Search/?step=results&amp;city_id=68&amp;plant_name=</v>
      </c>
      <c r="G2669" s="3" t="s">
        <v>38</v>
      </c>
    </row>
    <row r="2670" spans="1:12" s="4" customFormat="1" x14ac:dyDescent="0.35">
      <c r="A2670" s="2" t="str">
        <f t="shared" si="147"/>
        <v>Yes</v>
      </c>
      <c r="B2670" s="12" t="s">
        <v>5590</v>
      </c>
      <c r="C2670" s="5" t="s">
        <v>5591</v>
      </c>
      <c r="D2670" s="5" t="s">
        <v>62</v>
      </c>
      <c r="E2670" s="6" t="s">
        <v>65</v>
      </c>
      <c r="F2670" s="27" t="str">
        <f t="shared" si="145"/>
        <v>https://calscape.org/Nemophila-menziesii-(Baby-Blue-Eyes)</v>
      </c>
      <c r="G2670" s="3" t="s">
        <v>5592</v>
      </c>
    </row>
    <row r="2671" spans="1:12" s="4" customFormat="1" x14ac:dyDescent="0.35">
      <c r="A2671" s="2" t="str">
        <f t="shared" si="147"/>
        <v>No</v>
      </c>
      <c r="B2671" s="12" t="s">
        <v>5593</v>
      </c>
      <c r="C2671" s="5" t="s">
        <v>5594</v>
      </c>
      <c r="D2671" s="5" t="s">
        <v>37</v>
      </c>
      <c r="E2671" s="6"/>
      <c r="F2671" s="27" t="str">
        <f t="shared" si="145"/>
        <v>https://ucanr.edu/sites/WUCOLS/Plant_Search/?step=results&amp;city_id=68&amp;plant_name=</v>
      </c>
      <c r="G2671" s="3" t="s">
        <v>38</v>
      </c>
    </row>
    <row r="2672" spans="1:12" s="4" customFormat="1" x14ac:dyDescent="0.35">
      <c r="A2672" s="2" t="str">
        <f t="shared" si="147"/>
        <v>Yes</v>
      </c>
      <c r="B2672" s="12" t="s">
        <v>5595</v>
      </c>
      <c r="C2672" s="5" t="s">
        <v>5596</v>
      </c>
      <c r="D2672" s="5" t="s">
        <v>62</v>
      </c>
      <c r="E2672" s="6"/>
      <c r="F2672" s="27" t="str">
        <f t="shared" si="145"/>
        <v>https://ucanr.edu/sites/WUCOLS/Plant_Search/?step=results&amp;city_id=68&amp;plant_name=</v>
      </c>
      <c r="G2672" s="3" t="s">
        <v>38</v>
      </c>
    </row>
    <row r="2673" spans="1:12" s="4" customFormat="1" x14ac:dyDescent="0.35">
      <c r="A2673" s="2" t="str">
        <f t="shared" si="147"/>
        <v>Yes</v>
      </c>
      <c r="B2673" s="12" t="s">
        <v>5597</v>
      </c>
      <c r="C2673" s="5" t="s">
        <v>5598</v>
      </c>
      <c r="D2673" s="5" t="s">
        <v>62</v>
      </c>
      <c r="E2673" s="6"/>
      <c r="F2673" s="27" t="str">
        <f t="shared" si="145"/>
        <v>https://ucanr.edu/sites/WUCOLS/Plant_Search/?step=results&amp;city_id=68&amp;plant_name=</v>
      </c>
      <c r="G2673" s="3" t="s">
        <v>38</v>
      </c>
    </row>
    <row r="2674" spans="1:12" s="4" customFormat="1" x14ac:dyDescent="0.35">
      <c r="A2674" s="2" t="str">
        <f t="shared" si="147"/>
        <v>Yes</v>
      </c>
      <c r="B2674" s="1" t="s">
        <v>5599</v>
      </c>
      <c r="C2674" t="s">
        <v>5600</v>
      </c>
      <c r="D2674" s="9" t="s">
        <v>62</v>
      </c>
      <c r="E2674" s="2"/>
      <c r="F2674" s="27" t="str">
        <f t="shared" si="145"/>
        <v>https://plantmaster.com/presents/plants.php?id=5f736fa6604d7</v>
      </c>
      <c r="G2674" s="3" t="s">
        <v>100</v>
      </c>
      <c r="H2674" t="s">
        <v>101</v>
      </c>
    </row>
    <row r="2675" spans="1:12" s="4" customFormat="1" x14ac:dyDescent="0.35">
      <c r="A2675" s="2" t="str">
        <f t="shared" si="147"/>
        <v>No</v>
      </c>
      <c r="B2675" s="12" t="s">
        <v>5601</v>
      </c>
      <c r="C2675" s="5" t="s">
        <v>5602</v>
      </c>
      <c r="D2675" s="5" t="s">
        <v>43</v>
      </c>
      <c r="E2675" s="6"/>
      <c r="F2675" s="27" t="str">
        <f t="shared" si="145"/>
        <v>https://ucanr.edu/sites/WUCOLS/Plant_Search/?step=results&amp;city_id=68&amp;plant_name=</v>
      </c>
      <c r="G2675" s="3" t="s">
        <v>38</v>
      </c>
    </row>
    <row r="2676" spans="1:12" s="4" customFormat="1" ht="29" x14ac:dyDescent="0.35">
      <c r="A2676" s="2" t="str">
        <f t="shared" si="147"/>
        <v>No</v>
      </c>
      <c r="B2676" s="12" t="s">
        <v>5603</v>
      </c>
      <c r="C2676" s="5" t="s">
        <v>5604</v>
      </c>
      <c r="D2676" s="5" t="s">
        <v>37</v>
      </c>
      <c r="E2676" s="6"/>
      <c r="F2676" s="27" t="str">
        <f t="shared" si="145"/>
        <v>https://ucanr.edu/sites/WUCOLS/Plant_Search/?step=results&amp;city_id=68&amp;plant_name=</v>
      </c>
      <c r="G2676" s="3" t="s">
        <v>38</v>
      </c>
    </row>
    <row r="2677" spans="1:12" s="4" customFormat="1" x14ac:dyDescent="0.35">
      <c r="A2677" s="2" t="str">
        <f t="shared" si="147"/>
        <v>No</v>
      </c>
      <c r="B2677" s="12" t="s">
        <v>5605</v>
      </c>
      <c r="C2677" s="5" t="s">
        <v>5606</v>
      </c>
      <c r="D2677" s="5" t="s">
        <v>37</v>
      </c>
      <c r="E2677" s="6"/>
      <c r="F2677" s="27" t="str">
        <f t="shared" si="145"/>
        <v>https://ucanr.edu/sites/WUCOLS/Plant_Search/?step=results&amp;city_id=68&amp;plant_name=</v>
      </c>
      <c r="G2677" s="3" t="s">
        <v>38</v>
      </c>
    </row>
    <row r="2678" spans="1:12" s="4" customFormat="1" x14ac:dyDescent="0.35">
      <c r="A2678" s="2" t="str">
        <f t="shared" si="147"/>
        <v>No</v>
      </c>
      <c r="B2678" s="12" t="s">
        <v>5607</v>
      </c>
      <c r="C2678" s="5" t="s">
        <v>5608</v>
      </c>
      <c r="D2678" s="5" t="s">
        <v>43</v>
      </c>
      <c r="E2678" s="6"/>
      <c r="F2678" s="27" t="str">
        <f t="shared" si="145"/>
        <v>https://ucanr.edu/sites/WUCOLS/Plant_Search/?step=results&amp;city_id=68&amp;plant_name=</v>
      </c>
      <c r="G2678" s="3" t="s">
        <v>38</v>
      </c>
    </row>
    <row r="2679" spans="1:12" s="4" customFormat="1" x14ac:dyDescent="0.35">
      <c r="A2679" s="2" t="str">
        <f t="shared" si="147"/>
        <v>No</v>
      </c>
      <c r="B2679" s="12" t="s">
        <v>5609</v>
      </c>
      <c r="C2679" s="5" t="s">
        <v>5610</v>
      </c>
      <c r="D2679" s="5" t="s">
        <v>37</v>
      </c>
      <c r="E2679" s="6"/>
      <c r="F2679" s="27" t="str">
        <f t="shared" si="145"/>
        <v>https://ucanr.edu/sites/WUCOLS/Plant_Search/?step=results&amp;city_id=68&amp;plant_name=</v>
      </c>
      <c r="G2679" s="3" t="s">
        <v>38</v>
      </c>
    </row>
    <row r="2680" spans="1:12" s="4" customFormat="1" x14ac:dyDescent="0.35">
      <c r="A2680" s="2" t="str">
        <f t="shared" si="147"/>
        <v>Yes</v>
      </c>
      <c r="B2680" s="12" t="s">
        <v>5611</v>
      </c>
      <c r="C2680" s="5" t="s">
        <v>5610</v>
      </c>
      <c r="D2680" s="5" t="s">
        <v>62</v>
      </c>
      <c r="E2680" s="6"/>
      <c r="F2680" s="27" t="str">
        <f t="shared" si="145"/>
        <v>https://ucanr.edu/sites/WUCOLS/Plant_Search/?step=results&amp;city_id=68&amp;plant_name=</v>
      </c>
      <c r="G2680" s="3" t="s">
        <v>38</v>
      </c>
    </row>
    <row r="2681" spans="1:12" s="4" customFormat="1" x14ac:dyDescent="0.35">
      <c r="A2681" s="2" t="str">
        <f t="shared" si="147"/>
        <v>Yes</v>
      </c>
      <c r="B2681" s="12" t="s">
        <v>5612</v>
      </c>
      <c r="C2681" s="5" t="s">
        <v>5613</v>
      </c>
      <c r="D2681" s="5" t="s">
        <v>62</v>
      </c>
      <c r="E2681" s="6"/>
      <c r="F2681" s="27" t="str">
        <f t="shared" si="145"/>
        <v>https://ucanr.edu/sites/WUCOLS/Plant_Search/?step=results&amp;city_id=68&amp;plant_name=</v>
      </c>
      <c r="G2681" s="3" t="s">
        <v>38</v>
      </c>
    </row>
    <row r="2682" spans="1:12" s="4" customFormat="1" x14ac:dyDescent="0.35">
      <c r="A2682" s="2" t="str">
        <f t="shared" si="147"/>
        <v>No</v>
      </c>
      <c r="B2682" s="12" t="s">
        <v>5614</v>
      </c>
      <c r="C2682" s="5" t="s">
        <v>5615</v>
      </c>
      <c r="D2682" s="5" t="s">
        <v>37</v>
      </c>
      <c r="E2682" s="6" t="s">
        <v>65</v>
      </c>
      <c r="F2682" s="27" t="str">
        <f t="shared" si="145"/>
        <v>https://ucanr.edu/sites/WUCOLS/Plant_Search/?step=results&amp;city_id=68&amp;plant_name=</v>
      </c>
      <c r="G2682" s="3" t="s">
        <v>38</v>
      </c>
    </row>
    <row r="2683" spans="1:12" s="4" customFormat="1" x14ac:dyDescent="0.35">
      <c r="A2683" s="2" t="s">
        <v>89</v>
      </c>
      <c r="B2683" s="1" t="s">
        <v>5616</v>
      </c>
      <c r="C2683" t="s">
        <v>5617</v>
      </c>
      <c r="D2683"/>
      <c r="E2683"/>
      <c r="F2683" s="7" t="str">
        <f t="shared" si="145"/>
        <v>https://www.cal-ipc.org/plants/profile/nicotiana-glauca-profile/</v>
      </c>
      <c r="G2683" t="s">
        <v>5618</v>
      </c>
      <c r="H2683" t="s">
        <v>121</v>
      </c>
      <c r="I2683"/>
    </row>
    <row r="2684" spans="1:12" s="4" customFormat="1" x14ac:dyDescent="0.35">
      <c r="A2684" s="2" t="str">
        <f>IF(OR(ISNUMBER(SEARCH("low",D2684))), "Yes", "No")</f>
        <v>No</v>
      </c>
      <c r="B2684" s="12" t="s">
        <v>5619</v>
      </c>
      <c r="C2684" s="5" t="s">
        <v>5620</v>
      </c>
      <c r="D2684" s="5" t="s">
        <v>37</v>
      </c>
      <c r="E2684" s="6"/>
      <c r="F2684" s="27" t="str">
        <f t="shared" si="145"/>
        <v>https://ucanr.edu/sites/WUCOLS/Plant_Search/?step=results&amp;city_id=68&amp;plant_name=</v>
      </c>
      <c r="G2684" s="3" t="s">
        <v>38</v>
      </c>
      <c r="J2684"/>
      <c r="K2684"/>
      <c r="L2684"/>
    </row>
    <row r="2685" spans="1:12" s="4" customFormat="1" x14ac:dyDescent="0.35">
      <c r="A2685" s="2" t="str">
        <f>IF(OR(ISNUMBER(SEARCH("low",D2685))), "Yes", "No")</f>
        <v>Yes</v>
      </c>
      <c r="B2685" s="1" t="s">
        <v>5621</v>
      </c>
      <c r="C2685" t="s">
        <v>5622</v>
      </c>
      <c r="D2685" s="9" t="s">
        <v>62</v>
      </c>
      <c r="E2685" s="2"/>
      <c r="F2685" s="27" t="str">
        <f t="shared" si="145"/>
        <v>https://plantmaster.com/presents/plants.php?id=5f736fa6604d7</v>
      </c>
      <c r="G2685" s="3" t="s">
        <v>100</v>
      </c>
      <c r="H2685" t="s">
        <v>101</v>
      </c>
    </row>
    <row r="2686" spans="1:12" s="4" customFormat="1" ht="29" x14ac:dyDescent="0.35">
      <c r="A2686" s="2" t="str">
        <f>IF(OR(ISNUMBER(SEARCH("low",D2686))), "Yes", "No")</f>
        <v>Yes</v>
      </c>
      <c r="B2686" s="12" t="s">
        <v>5623</v>
      </c>
      <c r="C2686" s="5" t="s">
        <v>5624</v>
      </c>
      <c r="D2686" s="5" t="s">
        <v>68</v>
      </c>
      <c r="E2686" s="6" t="s">
        <v>65</v>
      </c>
      <c r="F2686" s="27" t="str">
        <f t="shared" si="145"/>
        <v>https://ucanr.edu/sites/WUCOLS/Plant_Search/?step=results&amp;city_id=68&amp;plant_name=</v>
      </c>
      <c r="G2686" s="3" t="s">
        <v>38</v>
      </c>
    </row>
    <row r="2687" spans="1:12" s="4" customFormat="1" x14ac:dyDescent="0.35">
      <c r="A2687" s="2" t="str">
        <f>IF(OR(ISNUMBER(SEARCH("low",D2687))), "Yes", "No")</f>
        <v>No</v>
      </c>
      <c r="B2687" s="12" t="s">
        <v>5625</v>
      </c>
      <c r="C2687" s="5" t="s">
        <v>5626</v>
      </c>
      <c r="D2687" s="5" t="s">
        <v>37</v>
      </c>
      <c r="E2687" s="6"/>
      <c r="F2687" s="27" t="str">
        <f t="shared" si="145"/>
        <v>https://ucanr.edu/sites/WUCOLS/Plant_Search/?step=results&amp;city_id=68&amp;plant_name=</v>
      </c>
      <c r="G2687" s="3" t="s">
        <v>38</v>
      </c>
    </row>
    <row r="2688" spans="1:12" s="4" customFormat="1" ht="29" x14ac:dyDescent="0.35">
      <c r="A2688" s="2" t="str">
        <f>IF(OR(ISNUMBER(SEARCH("low",D2688))), "Yes", "No")</f>
        <v>Yes</v>
      </c>
      <c r="B2688" s="12" t="s">
        <v>5630</v>
      </c>
      <c r="C2688" s="5" t="s">
        <v>5631</v>
      </c>
      <c r="D2688" s="5" t="s">
        <v>62</v>
      </c>
      <c r="E2688" s="6" t="s">
        <v>65</v>
      </c>
      <c r="F2688" s="27" t="str">
        <f t="shared" si="145"/>
        <v>https://ucanr.edu/sites/WUCOLS/Plant_Search/?step=results&amp;city_id=68&amp;plant_name=</v>
      </c>
      <c r="G2688" s="3" t="s">
        <v>38</v>
      </c>
    </row>
    <row r="2689" spans="1:12" s="4" customFormat="1" x14ac:dyDescent="0.35">
      <c r="A2689" s="2" t="s">
        <v>89</v>
      </c>
      <c r="B2689" s="1" t="s">
        <v>5627</v>
      </c>
      <c r="C2689" t="s">
        <v>5628</v>
      </c>
      <c r="D2689"/>
      <c r="E2689"/>
      <c r="F2689" s="7" t="str">
        <f t="shared" si="145"/>
        <v>https://www.cal-ipc.org/plants/risk/nothoscordum-gracile-risk/</v>
      </c>
      <c r="G2689" t="s">
        <v>5629</v>
      </c>
      <c r="H2689" t="s">
        <v>93</v>
      </c>
      <c r="I2689"/>
    </row>
    <row r="2690" spans="1:12" s="4" customFormat="1" x14ac:dyDescent="0.35">
      <c r="A2690" s="2" t="str">
        <f t="shared" ref="A2690:A2708" si="148">IF(OR(ISNUMBER(SEARCH("low",D2690))), "Yes", "No")</f>
        <v>No</v>
      </c>
      <c r="B2690" s="12" t="s">
        <v>5632</v>
      </c>
      <c r="C2690" s="5" t="s">
        <v>5633</v>
      </c>
      <c r="D2690" s="5" t="s">
        <v>43</v>
      </c>
      <c r="E2690" s="6"/>
      <c r="F2690" s="27" t="str">
        <f t="shared" si="145"/>
        <v>https://ucanr.edu/sites/WUCOLS/Plant_Search/?step=results&amp;city_id=68&amp;plant_name=</v>
      </c>
      <c r="G2690" s="3" t="s">
        <v>38</v>
      </c>
      <c r="J2690"/>
      <c r="K2690"/>
      <c r="L2690"/>
    </row>
    <row r="2691" spans="1:12" s="4" customFormat="1" x14ac:dyDescent="0.35">
      <c r="A2691" s="2" t="str">
        <f t="shared" si="148"/>
        <v>No</v>
      </c>
      <c r="B2691" s="12" t="s">
        <v>5634</v>
      </c>
      <c r="C2691" s="5" t="s">
        <v>5635</v>
      </c>
      <c r="D2691" s="5" t="s">
        <v>37</v>
      </c>
      <c r="E2691" s="6"/>
      <c r="F2691" s="27" t="str">
        <f t="shared" si="145"/>
        <v>https://ucanr.edu/sites/WUCOLS/Plant_Search/?step=results&amp;city_id=68&amp;plant_name=</v>
      </c>
      <c r="G2691" s="3" t="s">
        <v>38</v>
      </c>
    </row>
    <row r="2692" spans="1:12" s="4" customFormat="1" x14ac:dyDescent="0.35">
      <c r="A2692" s="2" t="str">
        <f t="shared" si="148"/>
        <v>No</v>
      </c>
      <c r="B2692" s="12" t="s">
        <v>5636</v>
      </c>
      <c r="C2692" s="5" t="s">
        <v>5637</v>
      </c>
      <c r="D2692" s="5" t="s">
        <v>43</v>
      </c>
      <c r="E2692" s="6"/>
      <c r="F2692" s="27" t="str">
        <f t="shared" si="145"/>
        <v>https://ucanr.edu/sites/WUCOLS/Plant_Search/?step=results&amp;city_id=68&amp;plant_name=</v>
      </c>
      <c r="G2692" s="3" t="s">
        <v>38</v>
      </c>
    </row>
    <row r="2693" spans="1:12" s="4" customFormat="1" x14ac:dyDescent="0.35">
      <c r="A2693" s="2" t="str">
        <f t="shared" si="148"/>
        <v>No</v>
      </c>
      <c r="B2693" s="12" t="s">
        <v>5638</v>
      </c>
      <c r="C2693" s="5" t="s">
        <v>5639</v>
      </c>
      <c r="D2693" s="5" t="s">
        <v>43</v>
      </c>
      <c r="E2693" s="6"/>
      <c r="F2693" s="27" t="str">
        <f t="shared" si="145"/>
        <v>https://ucanr.edu/sites/WUCOLS/Plant_Search/?step=results&amp;city_id=68&amp;plant_name=</v>
      </c>
      <c r="G2693" s="3" t="s">
        <v>38</v>
      </c>
    </row>
    <row r="2694" spans="1:12" s="4" customFormat="1" x14ac:dyDescent="0.35">
      <c r="A2694" s="2" t="str">
        <f t="shared" si="148"/>
        <v>Yes</v>
      </c>
      <c r="B2694" s="12" t="s">
        <v>5640</v>
      </c>
      <c r="C2694" s="5" t="s">
        <v>5641</v>
      </c>
      <c r="D2694" s="5" t="s">
        <v>62</v>
      </c>
      <c r="E2694" s="6"/>
      <c r="F2694" s="27" t="str">
        <f t="shared" si="145"/>
        <v>https://ucanr.edu/sites/WUCOLS/Plant_Search/?step=results&amp;city_id=68&amp;plant_name=</v>
      </c>
      <c r="G2694" s="3" t="s">
        <v>38</v>
      </c>
    </row>
    <row r="2695" spans="1:12" s="4" customFormat="1" x14ac:dyDescent="0.35">
      <c r="A2695" s="2" t="str">
        <f t="shared" si="148"/>
        <v>No</v>
      </c>
      <c r="B2695" s="12" t="s">
        <v>5642</v>
      </c>
      <c r="C2695" s="5" t="s">
        <v>5643</v>
      </c>
      <c r="D2695" s="5" t="s">
        <v>37</v>
      </c>
      <c r="E2695" s="6"/>
      <c r="F2695" s="27" t="str">
        <f t="shared" si="145"/>
        <v>https://ucanr.edu/sites/WUCOLS/Plant_Search/?step=results&amp;city_id=68&amp;plant_name=</v>
      </c>
      <c r="G2695" s="3" t="s">
        <v>38</v>
      </c>
    </row>
    <row r="2696" spans="1:12" s="4" customFormat="1" x14ac:dyDescent="0.35">
      <c r="A2696" s="2" t="str">
        <f t="shared" si="148"/>
        <v>No</v>
      </c>
      <c r="B2696" s="12" t="s">
        <v>5644</v>
      </c>
      <c r="C2696" s="5" t="s">
        <v>5645</v>
      </c>
      <c r="D2696" s="5" t="s">
        <v>37</v>
      </c>
      <c r="E2696" s="6"/>
      <c r="F2696" s="27" t="str">
        <f t="shared" si="145"/>
        <v>https://ucanr.edu/sites/WUCOLS/Plant_Search/?step=results&amp;city_id=68&amp;plant_name=</v>
      </c>
      <c r="G2696" s="3" t="s">
        <v>38</v>
      </c>
    </row>
    <row r="2697" spans="1:12" s="4" customFormat="1" x14ac:dyDescent="0.35">
      <c r="A2697" s="2" t="str">
        <f t="shared" si="148"/>
        <v>No</v>
      </c>
      <c r="B2697" s="12" t="s">
        <v>5646</v>
      </c>
      <c r="C2697" s="5" t="s">
        <v>5647</v>
      </c>
      <c r="D2697" s="5" t="s">
        <v>37</v>
      </c>
      <c r="E2697" s="6" t="s">
        <v>65</v>
      </c>
      <c r="F2697" s="27" t="str">
        <f t="shared" si="145"/>
        <v>https://ucanr.edu/sites/WUCOLS/Plant_Search/?step=results&amp;city_id=68&amp;plant_name=</v>
      </c>
      <c r="G2697" s="3" t="s">
        <v>38</v>
      </c>
    </row>
    <row r="2698" spans="1:12" s="4" customFormat="1" x14ac:dyDescent="0.35">
      <c r="A2698" s="2" t="str">
        <f t="shared" si="148"/>
        <v>Yes</v>
      </c>
      <c r="B2698" s="12" t="s">
        <v>5648</v>
      </c>
      <c r="C2698" s="5" t="s">
        <v>5649</v>
      </c>
      <c r="D2698" s="5" t="s">
        <v>62</v>
      </c>
      <c r="E2698" s="6" t="s">
        <v>65</v>
      </c>
      <c r="F2698" s="27" t="str">
        <f t="shared" si="145"/>
        <v>https://ucanr.edu/sites/WUCOLS/Plant_Search/?step=results&amp;city_id=68&amp;plant_name=</v>
      </c>
      <c r="G2698" s="3" t="s">
        <v>38</v>
      </c>
    </row>
    <row r="2699" spans="1:12" s="4" customFormat="1" x14ac:dyDescent="0.35">
      <c r="A2699" s="2" t="str">
        <f t="shared" si="148"/>
        <v>No</v>
      </c>
      <c r="B2699" s="12" t="s">
        <v>5650</v>
      </c>
      <c r="C2699" s="5" t="s">
        <v>5651</v>
      </c>
      <c r="D2699" s="5" t="s">
        <v>43</v>
      </c>
      <c r="E2699" s="6" t="s">
        <v>65</v>
      </c>
      <c r="F2699" s="27" t="str">
        <f t="shared" si="145"/>
        <v>https://ucanr.edu/sites/WUCOLS/Plant_Search/?step=results&amp;city_id=68&amp;plant_name=</v>
      </c>
      <c r="G2699" s="3" t="s">
        <v>38</v>
      </c>
    </row>
    <row r="2700" spans="1:12" s="4" customFormat="1" x14ac:dyDescent="0.35">
      <c r="A2700" s="2" t="str">
        <f t="shared" si="148"/>
        <v>Yes</v>
      </c>
      <c r="B2700" s="12" t="s">
        <v>5652</v>
      </c>
      <c r="C2700" s="5" t="s">
        <v>5653</v>
      </c>
      <c r="D2700" s="5" t="s">
        <v>62</v>
      </c>
      <c r="E2700" s="6" t="s">
        <v>65</v>
      </c>
      <c r="F2700" s="27" t="str">
        <f t="shared" si="145"/>
        <v>https://ucanr.edu/sites/WUCOLS/Plant_Search/?step=results&amp;city_id=68&amp;plant_name=</v>
      </c>
      <c r="G2700" s="3" t="s">
        <v>38</v>
      </c>
    </row>
    <row r="2701" spans="1:12" s="4" customFormat="1" x14ac:dyDescent="0.35">
      <c r="A2701" s="2" t="str">
        <f t="shared" si="148"/>
        <v>No</v>
      </c>
      <c r="B2701" s="12" t="s">
        <v>5654</v>
      </c>
      <c r="C2701" s="5" t="s">
        <v>5655</v>
      </c>
      <c r="D2701" s="5" t="s">
        <v>43</v>
      </c>
      <c r="E2701" s="6"/>
      <c r="F2701" s="27" t="str">
        <f t="shared" si="145"/>
        <v>https://ucanr.edu/sites/WUCOLS/Plant_Search/?step=results&amp;city_id=68&amp;plant_name=</v>
      </c>
      <c r="G2701" s="3" t="s">
        <v>38</v>
      </c>
    </row>
    <row r="2702" spans="1:12" s="4" customFormat="1" x14ac:dyDescent="0.35">
      <c r="A2702" s="2" t="str">
        <f t="shared" si="148"/>
        <v>No</v>
      </c>
      <c r="B2702" s="12" t="s">
        <v>5656</v>
      </c>
      <c r="C2702" s="5" t="s">
        <v>5657</v>
      </c>
      <c r="D2702" s="5" t="s">
        <v>37</v>
      </c>
      <c r="E2702" s="6"/>
      <c r="F2702" s="27" t="str">
        <f t="shared" si="145"/>
        <v>https://ucanr.edu/sites/WUCOLS/Plant_Search/?step=results&amp;city_id=68&amp;plant_name=</v>
      </c>
      <c r="G2702" s="3" t="s">
        <v>38</v>
      </c>
    </row>
    <row r="2703" spans="1:12" s="4" customFormat="1" x14ac:dyDescent="0.35">
      <c r="A2703" s="2" t="str">
        <f t="shared" si="148"/>
        <v>Yes</v>
      </c>
      <c r="B2703" s="12" t="s">
        <v>5658</v>
      </c>
      <c r="C2703" s="5" t="s">
        <v>5659</v>
      </c>
      <c r="D2703" s="5" t="s">
        <v>62</v>
      </c>
      <c r="E2703" s="6"/>
      <c r="F2703" s="27" t="str">
        <f t="shared" si="145"/>
        <v>https://ucanr.edu/sites/WUCOLS/Plant_Search/?step=results&amp;city_id=68&amp;plant_name=</v>
      </c>
      <c r="G2703" s="3" t="s">
        <v>38</v>
      </c>
    </row>
    <row r="2704" spans="1:12" s="4" customFormat="1" x14ac:dyDescent="0.35">
      <c r="A2704" s="2" t="str">
        <f t="shared" si="148"/>
        <v>No</v>
      </c>
      <c r="B2704" s="12" t="s">
        <v>5660</v>
      </c>
      <c r="C2704" s="5" t="s">
        <v>5661</v>
      </c>
      <c r="D2704" s="5" t="s">
        <v>37</v>
      </c>
      <c r="E2704" s="6"/>
      <c r="F2704" s="27" t="str">
        <f t="shared" si="145"/>
        <v>https://ucanr.edu/sites/WUCOLS/Plant_Search/?step=results&amp;city_id=68&amp;plant_name=</v>
      </c>
      <c r="G2704" s="3" t="s">
        <v>38</v>
      </c>
    </row>
    <row r="2705" spans="1:12" s="4" customFormat="1" ht="29" x14ac:dyDescent="0.35">
      <c r="A2705" s="2" t="str">
        <f t="shared" si="148"/>
        <v>Yes</v>
      </c>
      <c r="B2705" s="12" t="s">
        <v>5662</v>
      </c>
      <c r="C2705" s="5" t="s">
        <v>5663</v>
      </c>
      <c r="D2705" s="5" t="s">
        <v>62</v>
      </c>
      <c r="E2705" s="6"/>
      <c r="F2705" s="27" t="str">
        <f t="shared" si="145"/>
        <v>https://ucanr.edu/sites/WUCOLS/Plant_Search/?step=results&amp;city_id=68&amp;plant_name=</v>
      </c>
      <c r="G2705" s="3" t="s">
        <v>38</v>
      </c>
    </row>
    <row r="2706" spans="1:12" s="4" customFormat="1" x14ac:dyDescent="0.35">
      <c r="A2706" s="2" t="str">
        <f t="shared" si="148"/>
        <v>Yes</v>
      </c>
      <c r="B2706" s="12" t="s">
        <v>5664</v>
      </c>
      <c r="C2706" s="5" t="s">
        <v>5665</v>
      </c>
      <c r="D2706" s="5" t="s">
        <v>62</v>
      </c>
      <c r="E2706" s="6"/>
      <c r="F2706" s="27" t="str">
        <f t="shared" si="145"/>
        <v>https://ucanr.edu/sites/WUCOLS/Plant_Search/?step=results&amp;city_id=68&amp;plant_name=</v>
      </c>
      <c r="G2706" s="3" t="s">
        <v>38</v>
      </c>
    </row>
    <row r="2707" spans="1:12" s="4" customFormat="1" ht="29" x14ac:dyDescent="0.35">
      <c r="A2707" s="2" t="str">
        <f t="shared" si="148"/>
        <v>No</v>
      </c>
      <c r="B2707" s="12" t="s">
        <v>5666</v>
      </c>
      <c r="C2707" s="5" t="s">
        <v>5667</v>
      </c>
      <c r="D2707" s="5" t="s">
        <v>43</v>
      </c>
      <c r="E2707" s="6"/>
      <c r="F2707" s="27" t="str">
        <f t="shared" si="145"/>
        <v>https://ucanr.edu/sites/WUCOLS/Plant_Search/?step=results&amp;city_id=68&amp;plant_name=</v>
      </c>
      <c r="G2707" s="3" t="s">
        <v>38</v>
      </c>
    </row>
    <row r="2708" spans="1:12" s="4" customFormat="1" x14ac:dyDescent="0.35">
      <c r="A2708" s="2" t="str">
        <f t="shared" si="148"/>
        <v>Yes</v>
      </c>
      <c r="B2708" s="12" t="s">
        <v>5668</v>
      </c>
      <c r="C2708" s="5" t="s">
        <v>5669</v>
      </c>
      <c r="D2708" s="5" t="s">
        <v>62</v>
      </c>
      <c r="E2708" s="6"/>
      <c r="F2708" s="27" t="str">
        <f t="shared" si="145"/>
        <v>https://ucanr.edu/sites/WUCOLS/Plant_Search/?step=results&amp;city_id=68&amp;plant_name=</v>
      </c>
      <c r="G2708" s="3" t="s">
        <v>38</v>
      </c>
    </row>
    <row r="2709" spans="1:12" s="4" customFormat="1" x14ac:dyDescent="0.35">
      <c r="A2709" s="2" t="s">
        <v>89</v>
      </c>
      <c r="B2709" s="1" t="s">
        <v>5670</v>
      </c>
      <c r="C2709" t="s">
        <v>5671</v>
      </c>
      <c r="D2709"/>
      <c r="E2709"/>
      <c r="F2709" s="7" t="str">
        <f t="shared" si="145"/>
        <v>https://www.cal-ipc.org/plants/profile/olea-europaea-profile/</v>
      </c>
      <c r="G2709" t="s">
        <v>5672</v>
      </c>
      <c r="H2709" t="s">
        <v>140</v>
      </c>
      <c r="I2709"/>
    </row>
    <row r="2710" spans="1:12" s="4" customFormat="1" x14ac:dyDescent="0.35">
      <c r="A2710" s="2" t="str">
        <f t="shared" ref="A2710:A2715" si="149">IF(OR(ISNUMBER(SEARCH("low",D2710))), "Yes", "No")</f>
        <v>Yes</v>
      </c>
      <c r="B2710" s="12" t="s">
        <v>5670</v>
      </c>
      <c r="C2710" s="5" t="s">
        <v>5671</v>
      </c>
      <c r="D2710" s="5" t="s">
        <v>68</v>
      </c>
      <c r="E2710" s="6"/>
      <c r="F2710" s="27" t="str">
        <f t="shared" si="145"/>
        <v>https://ucanr.edu/sites/WUCOLS/Plant_Search/?step=results&amp;city_id=68&amp;plant_name=</v>
      </c>
      <c r="G2710" s="3" t="s">
        <v>38</v>
      </c>
      <c r="H2710" t="s">
        <v>101</v>
      </c>
    </row>
    <row r="2711" spans="1:12" s="4" customFormat="1" x14ac:dyDescent="0.35">
      <c r="A2711" s="2" t="str">
        <f t="shared" si="149"/>
        <v>No</v>
      </c>
      <c r="B2711" s="12" t="s">
        <v>5673</v>
      </c>
      <c r="C2711" s="5" t="s">
        <v>5674</v>
      </c>
      <c r="D2711" s="5" t="s">
        <v>37</v>
      </c>
      <c r="E2711" s="6"/>
      <c r="F2711" s="27" t="str">
        <f t="shared" si="145"/>
        <v>https://ucanr.edu/sites/WUCOLS/Plant_Search/?step=results&amp;city_id=68&amp;plant_name=</v>
      </c>
      <c r="G2711" s="3" t="s">
        <v>38</v>
      </c>
      <c r="J2711"/>
      <c r="K2711"/>
      <c r="L2711"/>
    </row>
    <row r="2712" spans="1:12" s="4" customFormat="1" x14ac:dyDescent="0.35">
      <c r="A2712" s="2" t="str">
        <f t="shared" si="149"/>
        <v>No</v>
      </c>
      <c r="B2712" s="12" t="s">
        <v>5675</v>
      </c>
      <c r="C2712" s="5" t="s">
        <v>5676</v>
      </c>
      <c r="D2712" s="5" t="s">
        <v>37</v>
      </c>
      <c r="E2712" s="6"/>
      <c r="F2712" s="27" t="str">
        <f t="shared" si="145"/>
        <v>https://ucanr.edu/sites/WUCOLS/Plant_Search/?step=results&amp;city_id=68&amp;plant_name=</v>
      </c>
      <c r="G2712" s="3" t="s">
        <v>38</v>
      </c>
    </row>
    <row r="2713" spans="1:12" s="4" customFormat="1" x14ac:dyDescent="0.35">
      <c r="A2713" s="2" t="str">
        <f t="shared" si="149"/>
        <v>No</v>
      </c>
      <c r="B2713" s="12" t="s">
        <v>5677</v>
      </c>
      <c r="C2713" s="5" t="s">
        <v>5678</v>
      </c>
      <c r="D2713" s="5" t="s">
        <v>84</v>
      </c>
      <c r="E2713" s="6" t="s">
        <v>65</v>
      </c>
      <c r="F2713" s="27" t="str">
        <f t="shared" ref="F2713:F2776" si="150">HYPERLINK(G2713)</f>
        <v>https://ucanr.edu/sites/WUCOLS/Plant_Search/?step=results&amp;city_id=68&amp;plant_name=</v>
      </c>
      <c r="G2713" s="3" t="s">
        <v>38</v>
      </c>
    </row>
    <row r="2714" spans="1:12" s="4" customFormat="1" x14ac:dyDescent="0.35">
      <c r="A2714" s="2" t="str">
        <f t="shared" si="149"/>
        <v>No</v>
      </c>
      <c r="B2714" s="12" t="s">
        <v>5679</v>
      </c>
      <c r="C2714" s="5" t="s">
        <v>5680</v>
      </c>
      <c r="D2714" s="5" t="s">
        <v>37</v>
      </c>
      <c r="E2714" s="6"/>
      <c r="F2714" s="27" t="str">
        <f t="shared" si="150"/>
        <v>https://ucanr.edu/sites/WUCOLS/Plant_Search/?step=results&amp;city_id=68&amp;plant_name=</v>
      </c>
      <c r="G2714" s="3" t="s">
        <v>38</v>
      </c>
    </row>
    <row r="2715" spans="1:12" s="4" customFormat="1" x14ac:dyDescent="0.35">
      <c r="A2715" s="2" t="str">
        <f t="shared" si="149"/>
        <v>No</v>
      </c>
      <c r="B2715" s="12" t="s">
        <v>5681</v>
      </c>
      <c r="C2715" s="5" t="s">
        <v>5682</v>
      </c>
      <c r="D2715" s="5" t="s">
        <v>37</v>
      </c>
      <c r="E2715" s="6"/>
      <c r="F2715" s="27" t="str">
        <f t="shared" si="150"/>
        <v>https://ucanr.edu/sites/WUCOLS/Plant_Search/?step=results&amp;city_id=68&amp;plant_name=</v>
      </c>
      <c r="G2715" s="3" t="s">
        <v>38</v>
      </c>
    </row>
    <row r="2716" spans="1:12" s="4" customFormat="1" x14ac:dyDescent="0.35">
      <c r="A2716" s="2" t="s">
        <v>89</v>
      </c>
      <c r="B2716" s="1" t="s">
        <v>5683</v>
      </c>
      <c r="C2716" t="s">
        <v>5684</v>
      </c>
      <c r="D2716"/>
      <c r="E2716"/>
      <c r="F2716" s="7" t="str">
        <f t="shared" si="150"/>
        <v>https://www.cal-ipc.org/plants/profile/oncosiphon-piluliferum-profile/</v>
      </c>
      <c r="G2716" t="s">
        <v>5685</v>
      </c>
      <c r="H2716" t="s">
        <v>349</v>
      </c>
      <c r="I2716"/>
    </row>
    <row r="2717" spans="1:12" s="4" customFormat="1" x14ac:dyDescent="0.35">
      <c r="A2717" s="2" t="str">
        <f>IF(OR(ISNUMBER(SEARCH("low",D2717))), "Yes", "No")</f>
        <v>No</v>
      </c>
      <c r="B2717" s="12" t="s">
        <v>5689</v>
      </c>
      <c r="C2717" s="5" t="s">
        <v>5690</v>
      </c>
      <c r="D2717" s="5" t="s">
        <v>303</v>
      </c>
      <c r="E2717" s="6"/>
      <c r="F2717" s="27" t="str">
        <f t="shared" si="150"/>
        <v>https://ucanr.edu/sites/WUCOLS/Plant_Search/?step=results&amp;city_id=68&amp;plant_name=</v>
      </c>
      <c r="G2717" s="3" t="s">
        <v>38</v>
      </c>
      <c r="J2717"/>
      <c r="K2717"/>
      <c r="L2717"/>
    </row>
    <row r="2718" spans="1:12" s="4" customFormat="1" x14ac:dyDescent="0.35">
      <c r="A2718" s="2" t="s">
        <v>89</v>
      </c>
      <c r="B2718" s="1" t="s">
        <v>5686</v>
      </c>
      <c r="C2718" t="s">
        <v>5687</v>
      </c>
      <c r="D2718"/>
      <c r="E2718"/>
      <c r="F2718" s="7" t="str">
        <f t="shared" si="150"/>
        <v>https://www.cal-ipc.org/plants/profile/ononis-alopecuroides-profile/</v>
      </c>
      <c r="G2718" t="s">
        <v>5688</v>
      </c>
      <c r="H2718" t="s">
        <v>140</v>
      </c>
      <c r="I2718"/>
    </row>
    <row r="2719" spans="1:12" s="4" customFormat="1" x14ac:dyDescent="0.35">
      <c r="A2719" s="2" t="s">
        <v>89</v>
      </c>
      <c r="B2719" s="1" t="s">
        <v>5694</v>
      </c>
      <c r="C2719" t="s">
        <v>5695</v>
      </c>
      <c r="D2719"/>
      <c r="E2719"/>
      <c r="F2719" s="7" t="str">
        <f t="shared" si="150"/>
        <v>https://www.cal-ipc.org/plants/profile/onopordum-acanthium-profile/</v>
      </c>
      <c r="G2719" t="s">
        <v>5696</v>
      </c>
      <c r="H2719" t="s">
        <v>349</v>
      </c>
      <c r="I2719"/>
      <c r="J2719"/>
      <c r="K2719"/>
      <c r="L2719"/>
    </row>
    <row r="2720" spans="1:12" s="4" customFormat="1" x14ac:dyDescent="0.35">
      <c r="A2720" s="2" t="s">
        <v>89</v>
      </c>
      <c r="B2720" s="1" t="s">
        <v>5691</v>
      </c>
      <c r="C2720" t="s">
        <v>5692</v>
      </c>
      <c r="D2720"/>
      <c r="E2720"/>
      <c r="F2720" s="7" t="str">
        <f t="shared" si="150"/>
        <v>https://www.cal-ipc.org/plants/risk/onopordum-illyricum-risk/</v>
      </c>
      <c r="G2720" t="s">
        <v>5693</v>
      </c>
      <c r="H2720" t="s">
        <v>93</v>
      </c>
      <c r="I2720"/>
      <c r="J2720"/>
      <c r="K2720"/>
      <c r="L2720"/>
    </row>
    <row r="2721" spans="1:12" s="4" customFormat="1" x14ac:dyDescent="0.35">
      <c r="A2721" s="2" t="str">
        <f t="shared" ref="A2721:A2732" si="151">IF(OR(ISNUMBER(SEARCH("low",D2721))), "Yes", "No")</f>
        <v>No</v>
      </c>
      <c r="B2721" s="12" t="s">
        <v>5697</v>
      </c>
      <c r="C2721" s="5" t="s">
        <v>5698</v>
      </c>
      <c r="D2721" s="5" t="s">
        <v>84</v>
      </c>
      <c r="E2721" s="6"/>
      <c r="F2721" s="27" t="str">
        <f t="shared" si="150"/>
        <v>https://ucanr.edu/sites/WUCOLS/Plant_Search/?step=results&amp;city_id=68&amp;plant_name=</v>
      </c>
      <c r="G2721" s="3" t="s">
        <v>38</v>
      </c>
      <c r="J2721"/>
      <c r="K2721"/>
      <c r="L2721"/>
    </row>
    <row r="2722" spans="1:12" s="4" customFormat="1" x14ac:dyDescent="0.35">
      <c r="A2722" s="2" t="str">
        <f t="shared" si="151"/>
        <v>No</v>
      </c>
      <c r="B2722" s="12" t="s">
        <v>5699</v>
      </c>
      <c r="C2722" s="5" t="s">
        <v>5700</v>
      </c>
      <c r="D2722" s="5" t="s">
        <v>37</v>
      </c>
      <c r="E2722" s="6"/>
      <c r="F2722" s="27" t="str">
        <f t="shared" si="150"/>
        <v>https://ucanr.edu/sites/WUCOLS/Plant_Search/?step=results&amp;city_id=68&amp;plant_name=</v>
      </c>
      <c r="G2722" s="3" t="s">
        <v>38</v>
      </c>
    </row>
    <row r="2723" spans="1:12" s="4" customFormat="1" x14ac:dyDescent="0.35">
      <c r="A2723" s="2" t="str">
        <f t="shared" si="151"/>
        <v>No</v>
      </c>
      <c r="B2723" s="12" t="s">
        <v>5701</v>
      </c>
      <c r="C2723" s="5" t="s">
        <v>5702</v>
      </c>
      <c r="D2723" s="5" t="s">
        <v>37</v>
      </c>
      <c r="E2723" s="6"/>
      <c r="F2723" s="27" t="str">
        <f t="shared" si="150"/>
        <v>https://ucanr.edu/sites/WUCOLS/Plant_Search/?step=results&amp;city_id=68&amp;plant_name=</v>
      </c>
      <c r="G2723" s="3" t="s">
        <v>38</v>
      </c>
    </row>
    <row r="2724" spans="1:12" s="4" customFormat="1" x14ac:dyDescent="0.35">
      <c r="A2724" s="2" t="str">
        <f t="shared" si="151"/>
        <v>No</v>
      </c>
      <c r="B2724" s="1" t="s">
        <v>5703</v>
      </c>
      <c r="C2724" t="s">
        <v>5704</v>
      </c>
      <c r="D2724" s="9" t="s">
        <v>37</v>
      </c>
      <c r="E2724" s="2"/>
      <c r="F2724" s="27" t="str">
        <f t="shared" si="150"/>
        <v>https://www.ebmud.com/application/files/5816/1834/1469/List-of-Non-Qualifying-plants.pdf</v>
      </c>
      <c r="G2724" s="3" t="s">
        <v>253</v>
      </c>
      <c r="H2724" t="s">
        <v>254</v>
      </c>
    </row>
    <row r="2725" spans="1:12" s="4" customFormat="1" ht="29" x14ac:dyDescent="0.35">
      <c r="A2725" s="2" t="str">
        <f t="shared" si="151"/>
        <v>No</v>
      </c>
      <c r="B2725" s="12" t="s">
        <v>5705</v>
      </c>
      <c r="C2725" s="5" t="s">
        <v>5706</v>
      </c>
      <c r="D2725" s="5" t="s">
        <v>37</v>
      </c>
      <c r="E2725" s="6"/>
      <c r="F2725" s="27" t="str">
        <f t="shared" si="150"/>
        <v>https://ucanr.edu/sites/WUCOLS/Plant_Search/?step=results&amp;city_id=68&amp;plant_name=</v>
      </c>
      <c r="G2725" s="3" t="s">
        <v>38</v>
      </c>
    </row>
    <row r="2726" spans="1:12" s="4" customFormat="1" ht="29" x14ac:dyDescent="0.35">
      <c r="A2726" s="2" t="str">
        <f t="shared" si="151"/>
        <v>No</v>
      </c>
      <c r="B2726" s="12" t="s">
        <v>5707</v>
      </c>
      <c r="C2726" s="5" t="s">
        <v>5708</v>
      </c>
      <c r="D2726" s="5" t="s">
        <v>37</v>
      </c>
      <c r="E2726" s="6"/>
      <c r="F2726" s="27" t="str">
        <f t="shared" si="150"/>
        <v>https://ucanr.edu/sites/WUCOLS/Plant_Search/?step=results&amp;city_id=68&amp;plant_name=</v>
      </c>
      <c r="G2726" s="3" t="s">
        <v>38</v>
      </c>
    </row>
    <row r="2727" spans="1:12" s="4" customFormat="1" ht="29" x14ac:dyDescent="0.35">
      <c r="A2727" s="2" t="str">
        <f t="shared" si="151"/>
        <v>Yes</v>
      </c>
      <c r="B2727" s="12" t="s">
        <v>5709</v>
      </c>
      <c r="C2727" s="5" t="s">
        <v>5710</v>
      </c>
      <c r="D2727" s="5" t="s">
        <v>68</v>
      </c>
      <c r="E2727" s="6" t="s">
        <v>65</v>
      </c>
      <c r="F2727" s="27" t="str">
        <f t="shared" si="150"/>
        <v>https://ucanr.edu/sites/WUCOLS/Plant_Search/?step=results&amp;city_id=68&amp;plant_name=</v>
      </c>
      <c r="G2727" s="3" t="s">
        <v>38</v>
      </c>
    </row>
    <row r="2728" spans="1:12" s="4" customFormat="1" x14ac:dyDescent="0.35">
      <c r="A2728" s="2" t="str">
        <f t="shared" si="151"/>
        <v>No</v>
      </c>
      <c r="B2728" s="12" t="s">
        <v>5711</v>
      </c>
      <c r="C2728" s="5" t="s">
        <v>5712</v>
      </c>
      <c r="D2728" s="5" t="s">
        <v>37</v>
      </c>
      <c r="E2728" s="6"/>
      <c r="F2728" s="27" t="str">
        <f t="shared" si="150"/>
        <v>https://ucanr.edu/sites/WUCOLS/Plant_Search/?step=results&amp;city_id=68&amp;plant_name=</v>
      </c>
      <c r="G2728" s="3" t="s">
        <v>38</v>
      </c>
    </row>
    <row r="2729" spans="1:12" s="4" customFormat="1" x14ac:dyDescent="0.35">
      <c r="A2729" s="2" t="str">
        <f t="shared" si="151"/>
        <v>Yes</v>
      </c>
      <c r="B2729" s="12" t="s">
        <v>5713</v>
      </c>
      <c r="C2729" s="5" t="s">
        <v>5714</v>
      </c>
      <c r="D2729" s="5" t="s">
        <v>62</v>
      </c>
      <c r="E2729" s="6"/>
      <c r="F2729" s="27" t="str">
        <f t="shared" si="150"/>
        <v>https://ucanr.edu/sites/WUCOLS/Plant_Search/?step=results&amp;city_id=68&amp;plant_name=</v>
      </c>
      <c r="G2729" s="3" t="s">
        <v>38</v>
      </c>
    </row>
    <row r="2730" spans="1:12" s="4" customFormat="1" ht="29" x14ac:dyDescent="0.35">
      <c r="A2730" s="2" t="str">
        <f t="shared" si="151"/>
        <v>No</v>
      </c>
      <c r="B2730" s="12" t="s">
        <v>5715</v>
      </c>
      <c r="C2730" s="5" t="s">
        <v>5716</v>
      </c>
      <c r="D2730" s="5" t="s">
        <v>43</v>
      </c>
      <c r="E2730" s="6"/>
      <c r="F2730" s="27" t="str">
        <f t="shared" si="150"/>
        <v>https://ucanr.edu/sites/WUCOLS/Plant_Search/?step=results&amp;city_id=68&amp;plant_name=</v>
      </c>
      <c r="G2730" s="3" t="s">
        <v>38</v>
      </c>
    </row>
    <row r="2731" spans="1:12" s="4" customFormat="1" x14ac:dyDescent="0.35">
      <c r="A2731" s="2" t="str">
        <f t="shared" si="151"/>
        <v>No</v>
      </c>
      <c r="B2731" s="12" t="s">
        <v>5717</v>
      </c>
      <c r="C2731" s="5" t="s">
        <v>5718</v>
      </c>
      <c r="D2731" s="5" t="s">
        <v>43</v>
      </c>
      <c r="E2731" s="6"/>
      <c r="F2731" s="27" t="str">
        <f t="shared" si="150"/>
        <v>https://ucanr.edu/sites/WUCOLS/Plant_Search/?step=results&amp;city_id=68&amp;plant_name=</v>
      </c>
      <c r="G2731" s="3" t="s">
        <v>38</v>
      </c>
    </row>
    <row r="2732" spans="1:12" s="4" customFormat="1" x14ac:dyDescent="0.35">
      <c r="A2732" s="2" t="str">
        <f t="shared" si="151"/>
        <v>No</v>
      </c>
      <c r="B2732" s="12" t="s">
        <v>5722</v>
      </c>
      <c r="C2732" s="5" t="s">
        <v>5723</v>
      </c>
      <c r="D2732" s="5" t="s">
        <v>43</v>
      </c>
      <c r="E2732" s="6" t="s">
        <v>65</v>
      </c>
      <c r="F2732" s="27" t="str">
        <f t="shared" si="150"/>
        <v>https://ucanr.edu/sites/WUCOLS/Plant_Search/?step=results&amp;city_id=68&amp;plant_name=</v>
      </c>
      <c r="G2732" s="3" t="s">
        <v>38</v>
      </c>
    </row>
    <row r="2733" spans="1:12" s="4" customFormat="1" x14ac:dyDescent="0.35">
      <c r="A2733" s="2" t="s">
        <v>89</v>
      </c>
      <c r="B2733" s="1" t="s">
        <v>5719</v>
      </c>
      <c r="C2733" t="s">
        <v>5720</v>
      </c>
      <c r="D2733"/>
      <c r="E2733"/>
      <c r="F2733" s="7" t="str">
        <f t="shared" si="150"/>
        <v>https://www.cal-ipc.org/plants/risk/orobanche-aegyptiaca-risk/</v>
      </c>
      <c r="G2733" t="s">
        <v>5721</v>
      </c>
      <c r="H2733" t="s">
        <v>93</v>
      </c>
      <c r="I2733"/>
    </row>
    <row r="2734" spans="1:12" s="4" customFormat="1" x14ac:dyDescent="0.35">
      <c r="A2734" s="2" t="str">
        <f t="shared" ref="A2734:A2747" si="152">IF(OR(ISNUMBER(SEARCH("low",D2734))), "Yes", "No")</f>
        <v>No</v>
      </c>
      <c r="B2734" s="12" t="s">
        <v>5724</v>
      </c>
      <c r="C2734" s="5" t="s">
        <v>5725</v>
      </c>
      <c r="D2734" s="5" t="s">
        <v>37</v>
      </c>
      <c r="E2734" s="6"/>
      <c r="F2734" s="27" t="str">
        <f t="shared" si="150"/>
        <v>https://ucanr.edu/sites/WUCOLS/Plant_Search/?step=results&amp;city_id=68&amp;plant_name=</v>
      </c>
      <c r="G2734" s="3" t="s">
        <v>38</v>
      </c>
      <c r="J2734"/>
      <c r="K2734"/>
      <c r="L2734"/>
    </row>
    <row r="2735" spans="1:12" s="4" customFormat="1" x14ac:dyDescent="0.35">
      <c r="A2735" s="2" t="str">
        <f t="shared" si="152"/>
        <v>No</v>
      </c>
      <c r="B2735" s="12" t="s">
        <v>5726</v>
      </c>
      <c r="C2735" s="5" t="s">
        <v>5727</v>
      </c>
      <c r="D2735" s="5" t="s">
        <v>37</v>
      </c>
      <c r="E2735" s="6"/>
      <c r="F2735" s="27" t="str">
        <f t="shared" si="150"/>
        <v>https://ucanr.edu/sites/WUCOLS/Plant_Search/?step=results&amp;city_id=68&amp;plant_name=</v>
      </c>
      <c r="G2735" s="3" t="s">
        <v>38</v>
      </c>
    </row>
    <row r="2736" spans="1:12" s="4" customFormat="1" x14ac:dyDescent="0.35">
      <c r="A2736" s="2" t="str">
        <f t="shared" si="152"/>
        <v>Yes</v>
      </c>
      <c r="B2736" s="12" t="s">
        <v>5728</v>
      </c>
      <c r="C2736" s="5" t="s">
        <v>5729</v>
      </c>
      <c r="D2736" s="5" t="s">
        <v>62</v>
      </c>
      <c r="E2736" s="6"/>
      <c r="F2736" s="27" t="str">
        <f t="shared" si="150"/>
        <v>https://ucanr.edu/sites/WUCOLS/Plant_Search/?step=results&amp;city_id=68&amp;plant_name=</v>
      </c>
      <c r="G2736" s="3" t="s">
        <v>38</v>
      </c>
    </row>
    <row r="2737" spans="1:12" s="4" customFormat="1" ht="43.5" x14ac:dyDescent="0.35">
      <c r="A2737" s="2" t="str">
        <f t="shared" si="152"/>
        <v>Yes</v>
      </c>
      <c r="B2737" s="12" t="s">
        <v>5730</v>
      </c>
      <c r="C2737" s="5" t="s">
        <v>5731</v>
      </c>
      <c r="D2737" s="5" t="s">
        <v>62</v>
      </c>
      <c r="E2737" s="6"/>
      <c r="F2737" s="27" t="str">
        <f t="shared" si="150"/>
        <v>https://ucanr.edu/sites/WUCOLS/Plant_Search/?step=results&amp;city_id=68&amp;plant_name=</v>
      </c>
      <c r="G2737" s="3" t="s">
        <v>38</v>
      </c>
    </row>
    <row r="2738" spans="1:12" s="4" customFormat="1" x14ac:dyDescent="0.35">
      <c r="A2738" s="2" t="str">
        <f t="shared" si="152"/>
        <v>Yes</v>
      </c>
      <c r="B2738" s="12" t="s">
        <v>5732</v>
      </c>
      <c r="C2738" s="5" t="s">
        <v>5733</v>
      </c>
      <c r="D2738" s="5" t="s">
        <v>62</v>
      </c>
      <c r="E2738" s="6"/>
      <c r="F2738" s="27" t="str">
        <f t="shared" si="150"/>
        <v>https://ucanr.edu/sites/WUCOLS/Plant_Search/?step=results&amp;city_id=68&amp;plant_name=</v>
      </c>
      <c r="G2738" s="3" t="s">
        <v>38</v>
      </c>
    </row>
    <row r="2739" spans="1:12" s="4" customFormat="1" x14ac:dyDescent="0.35">
      <c r="A2739" s="2" t="str">
        <f t="shared" si="152"/>
        <v>No</v>
      </c>
      <c r="B2739" s="12" t="s">
        <v>5734</v>
      </c>
      <c r="C2739" s="5" t="s">
        <v>5735</v>
      </c>
      <c r="D2739" s="5" t="s">
        <v>43</v>
      </c>
      <c r="E2739" s="6"/>
      <c r="F2739" s="27" t="str">
        <f t="shared" si="150"/>
        <v>https://ucanr.edu/sites/WUCOLS/Plant_Search/?step=results&amp;city_id=68&amp;plant_name=</v>
      </c>
      <c r="G2739" s="3" t="s">
        <v>38</v>
      </c>
    </row>
    <row r="2740" spans="1:12" s="4" customFormat="1" x14ac:dyDescent="0.35">
      <c r="A2740" s="2" t="str">
        <f t="shared" si="152"/>
        <v>No</v>
      </c>
      <c r="B2740" s="12" t="s">
        <v>5736</v>
      </c>
      <c r="C2740" s="5" t="s">
        <v>5737</v>
      </c>
      <c r="D2740" s="5" t="s">
        <v>37</v>
      </c>
      <c r="E2740" s="6"/>
      <c r="F2740" s="27" t="str">
        <f t="shared" si="150"/>
        <v>https://ucanr.edu/sites/WUCOLS/Plant_Search/?step=results&amp;city_id=68&amp;plant_name=</v>
      </c>
      <c r="G2740" s="3" t="s">
        <v>38</v>
      </c>
    </row>
    <row r="2741" spans="1:12" s="4" customFormat="1" x14ac:dyDescent="0.35">
      <c r="A2741" s="2" t="str">
        <f t="shared" si="152"/>
        <v>No</v>
      </c>
      <c r="B2741" s="12" t="s">
        <v>5738</v>
      </c>
      <c r="C2741" s="5" t="s">
        <v>5739</v>
      </c>
      <c r="D2741" s="5" t="s">
        <v>303</v>
      </c>
      <c r="E2741" s="6"/>
      <c r="F2741" s="27" t="str">
        <f t="shared" si="150"/>
        <v>https://ucanr.edu/sites/WUCOLS/Plant_Search/?step=results&amp;city_id=68&amp;plant_name=</v>
      </c>
      <c r="G2741" s="3" t="s">
        <v>38</v>
      </c>
    </row>
    <row r="2742" spans="1:12" s="4" customFormat="1" x14ac:dyDescent="0.35">
      <c r="A2742" s="2" t="str">
        <f t="shared" si="152"/>
        <v>No</v>
      </c>
      <c r="B2742" s="12" t="s">
        <v>5740</v>
      </c>
      <c r="C2742" s="5" t="s">
        <v>5741</v>
      </c>
      <c r="D2742" s="5" t="s">
        <v>303</v>
      </c>
      <c r="E2742" s="6"/>
      <c r="F2742" s="27" t="str">
        <f t="shared" si="150"/>
        <v>https://ucanr.edu/sites/WUCOLS/Plant_Search/?step=results&amp;city_id=68&amp;plant_name=</v>
      </c>
      <c r="G2742" s="3" t="s">
        <v>38</v>
      </c>
    </row>
    <row r="2743" spans="1:12" s="4" customFormat="1" x14ac:dyDescent="0.35">
      <c r="A2743" s="2" t="str">
        <f t="shared" si="152"/>
        <v>Yes</v>
      </c>
      <c r="B2743" s="12" t="s">
        <v>5742</v>
      </c>
      <c r="C2743" s="5" t="s">
        <v>829</v>
      </c>
      <c r="D2743" s="5" t="s">
        <v>62</v>
      </c>
      <c r="E2743" s="6"/>
      <c r="F2743" s="27" t="str">
        <f t="shared" si="150"/>
        <v>https://ucanr.edu/sites/WUCOLS/Plant_Search/?step=results&amp;city_id=68&amp;plant_name=</v>
      </c>
      <c r="G2743" s="3" t="s">
        <v>38</v>
      </c>
    </row>
    <row r="2744" spans="1:12" s="4" customFormat="1" x14ac:dyDescent="0.35">
      <c r="A2744" s="2" t="str">
        <f t="shared" si="152"/>
        <v>No</v>
      </c>
      <c r="B2744" s="12" t="s">
        <v>5743</v>
      </c>
      <c r="C2744" s="5" t="s">
        <v>5744</v>
      </c>
      <c r="D2744" s="5" t="s">
        <v>37</v>
      </c>
      <c r="E2744" s="6"/>
      <c r="F2744" s="27" t="str">
        <f t="shared" si="150"/>
        <v>https://ucanr.edu/sites/WUCOLS/Plant_Search/?step=results&amp;city_id=68&amp;plant_name=</v>
      </c>
      <c r="G2744" s="3" t="s">
        <v>38</v>
      </c>
    </row>
    <row r="2745" spans="1:12" s="4" customFormat="1" x14ac:dyDescent="0.35">
      <c r="A2745" s="2" t="str">
        <f t="shared" si="152"/>
        <v>No</v>
      </c>
      <c r="B2745" s="12" t="s">
        <v>5745</v>
      </c>
      <c r="C2745" s="5" t="s">
        <v>5746</v>
      </c>
      <c r="D2745" s="5" t="s">
        <v>43</v>
      </c>
      <c r="E2745" s="6"/>
      <c r="F2745" s="27" t="str">
        <f t="shared" si="150"/>
        <v>https://ucanr.edu/sites/WUCOLS/Plant_Search/?step=results&amp;city_id=68&amp;plant_name=</v>
      </c>
      <c r="G2745" s="3" t="s">
        <v>38</v>
      </c>
    </row>
    <row r="2746" spans="1:12" s="4" customFormat="1" x14ac:dyDescent="0.35">
      <c r="A2746" s="2" t="str">
        <f t="shared" si="152"/>
        <v>Yes</v>
      </c>
      <c r="B2746" s="12" t="s">
        <v>5747</v>
      </c>
      <c r="C2746" s="5" t="s">
        <v>5748</v>
      </c>
      <c r="D2746" s="5" t="s">
        <v>62</v>
      </c>
      <c r="E2746" s="6"/>
      <c r="F2746" s="27" t="str">
        <f t="shared" si="150"/>
        <v>https://ucanr.edu/sites/WUCOLS/Plant_Search/?step=results&amp;city_id=68&amp;plant_name=</v>
      </c>
      <c r="G2746" s="3" t="s">
        <v>38</v>
      </c>
    </row>
    <row r="2747" spans="1:12" s="4" customFormat="1" x14ac:dyDescent="0.35">
      <c r="A2747" s="2" t="str">
        <f t="shared" si="152"/>
        <v>No</v>
      </c>
      <c r="B2747" s="12" t="s">
        <v>5749</v>
      </c>
      <c r="C2747" s="5" t="s">
        <v>5750</v>
      </c>
      <c r="D2747" s="5" t="s">
        <v>37</v>
      </c>
      <c r="E2747" s="6" t="s">
        <v>65</v>
      </c>
      <c r="F2747" s="27" t="str">
        <f t="shared" si="150"/>
        <v>https://ucanr.edu/sites/WUCOLS/Plant_Search/?step=results&amp;city_id=68&amp;plant_name=</v>
      </c>
      <c r="G2747" s="3" t="s">
        <v>38</v>
      </c>
    </row>
    <row r="2748" spans="1:12" s="4" customFormat="1" x14ac:dyDescent="0.35">
      <c r="A2748" s="2" t="s">
        <v>89</v>
      </c>
      <c r="B2748" s="1" t="s">
        <v>5751</v>
      </c>
      <c r="C2748" t="s">
        <v>5752</v>
      </c>
      <c r="D2748"/>
      <c r="E2748"/>
      <c r="F2748" s="7" t="str">
        <f t="shared" si="150"/>
        <v>https://www.cal-ipc.org/plants/profile/oxalis-pes-caprae-profile/</v>
      </c>
      <c r="G2748" t="s">
        <v>5753</v>
      </c>
      <c r="H2748" t="s">
        <v>121</v>
      </c>
      <c r="I2748"/>
    </row>
    <row r="2749" spans="1:12" s="4" customFormat="1" x14ac:dyDescent="0.35">
      <c r="A2749" s="2" t="str">
        <f t="shared" ref="A2749:A2773" si="153">IF(OR(ISNUMBER(SEARCH("low",D2749))), "Yes", "No")</f>
        <v>No</v>
      </c>
      <c r="B2749" s="12" t="s">
        <v>5754</v>
      </c>
      <c r="C2749" s="5" t="s">
        <v>5755</v>
      </c>
      <c r="D2749" s="5" t="s">
        <v>37</v>
      </c>
      <c r="E2749" s="6"/>
      <c r="F2749" s="27" t="str">
        <f t="shared" si="150"/>
        <v>https://ucanr.edu/sites/WUCOLS/Plant_Search/?step=results&amp;city_id=68&amp;plant_name=</v>
      </c>
      <c r="G2749" s="3" t="s">
        <v>38</v>
      </c>
      <c r="J2749"/>
      <c r="K2749"/>
      <c r="L2749"/>
    </row>
    <row r="2750" spans="1:12" s="4" customFormat="1" x14ac:dyDescent="0.35">
      <c r="A2750" s="2" t="str">
        <f t="shared" si="153"/>
        <v>No</v>
      </c>
      <c r="B2750" s="12" t="s">
        <v>5756</v>
      </c>
      <c r="C2750" s="5" t="s">
        <v>5757</v>
      </c>
      <c r="D2750" s="5" t="s">
        <v>43</v>
      </c>
      <c r="E2750" s="6"/>
      <c r="F2750" s="27" t="str">
        <f t="shared" si="150"/>
        <v>https://ucanr.edu/sites/WUCOLS/Plant_Search/?step=results&amp;city_id=68&amp;plant_name=</v>
      </c>
      <c r="G2750" s="3" t="s">
        <v>38</v>
      </c>
    </row>
    <row r="2751" spans="1:12" s="4" customFormat="1" x14ac:dyDescent="0.35">
      <c r="A2751" s="2" t="str">
        <f t="shared" si="153"/>
        <v>No</v>
      </c>
      <c r="B2751" s="12" t="s">
        <v>5758</v>
      </c>
      <c r="C2751" s="5" t="s">
        <v>5759</v>
      </c>
      <c r="D2751" s="5" t="s">
        <v>37</v>
      </c>
      <c r="E2751" s="6"/>
      <c r="F2751" s="27" t="str">
        <f t="shared" si="150"/>
        <v>https://ucanr.edu/sites/WUCOLS/Plant_Search/?step=results&amp;city_id=68&amp;plant_name=</v>
      </c>
      <c r="G2751" s="3" t="s">
        <v>38</v>
      </c>
    </row>
    <row r="2752" spans="1:12" s="4" customFormat="1" ht="29" x14ac:dyDescent="0.35">
      <c r="A2752" s="2" t="str">
        <f t="shared" si="153"/>
        <v>No</v>
      </c>
      <c r="B2752" s="12" t="s">
        <v>5760</v>
      </c>
      <c r="C2752" s="5" t="s">
        <v>5761</v>
      </c>
      <c r="D2752" s="5" t="s">
        <v>37</v>
      </c>
      <c r="E2752" s="6"/>
      <c r="F2752" s="27" t="str">
        <f t="shared" si="150"/>
        <v>https://ucanr.edu/sites/WUCOLS/Plant_Search/?step=results&amp;city_id=68&amp;plant_name=</v>
      </c>
      <c r="G2752" s="3" t="s">
        <v>38</v>
      </c>
    </row>
    <row r="2753" spans="1:8" s="4" customFormat="1" x14ac:dyDescent="0.35">
      <c r="A2753" s="2" t="str">
        <f t="shared" si="153"/>
        <v>No</v>
      </c>
      <c r="B2753" s="12" t="s">
        <v>5762</v>
      </c>
      <c r="C2753" s="5" t="s">
        <v>5763</v>
      </c>
      <c r="D2753" s="5" t="s">
        <v>43</v>
      </c>
      <c r="E2753" s="6"/>
      <c r="F2753" s="27" t="str">
        <f t="shared" si="150"/>
        <v>https://ucanr.edu/sites/WUCOLS/Plant_Search/?step=results&amp;city_id=68&amp;plant_name=</v>
      </c>
      <c r="G2753" s="3" t="s">
        <v>38</v>
      </c>
    </row>
    <row r="2754" spans="1:8" s="4" customFormat="1" x14ac:dyDescent="0.35">
      <c r="A2754" s="2" t="str">
        <f t="shared" si="153"/>
        <v>No</v>
      </c>
      <c r="B2754" s="12" t="s">
        <v>5764</v>
      </c>
      <c r="C2754" s="5" t="s">
        <v>5765</v>
      </c>
      <c r="D2754" s="5" t="s">
        <v>43</v>
      </c>
      <c r="E2754" s="6"/>
      <c r="F2754" s="27" t="str">
        <f t="shared" si="150"/>
        <v>https://ucanr.edu/sites/WUCOLS/Plant_Search/?step=results&amp;city_id=68&amp;plant_name=</v>
      </c>
      <c r="G2754" s="3" t="s">
        <v>38</v>
      </c>
    </row>
    <row r="2755" spans="1:8" s="4" customFormat="1" x14ac:dyDescent="0.35">
      <c r="A2755" s="2" t="str">
        <f t="shared" si="153"/>
        <v>No</v>
      </c>
      <c r="B2755" s="12" t="s">
        <v>5766</v>
      </c>
      <c r="C2755" s="5" t="s">
        <v>5767</v>
      </c>
      <c r="D2755" s="5" t="s">
        <v>43</v>
      </c>
      <c r="E2755" s="6"/>
      <c r="F2755" s="27" t="str">
        <f t="shared" si="150"/>
        <v>https://ucanr.edu/sites/WUCOLS/Plant_Search/?step=results&amp;city_id=68&amp;plant_name=</v>
      </c>
      <c r="G2755" s="3" t="s">
        <v>38</v>
      </c>
    </row>
    <row r="2756" spans="1:8" s="4" customFormat="1" ht="29" x14ac:dyDescent="0.35">
      <c r="A2756" s="2" t="str">
        <f t="shared" si="153"/>
        <v>No</v>
      </c>
      <c r="B2756" s="12" t="s">
        <v>5768</v>
      </c>
      <c r="C2756" s="5" t="s">
        <v>5769</v>
      </c>
      <c r="D2756" s="5" t="s">
        <v>37</v>
      </c>
      <c r="E2756" s="6"/>
      <c r="F2756" s="27" t="str">
        <f t="shared" si="150"/>
        <v>https://ucanr.edu/sites/WUCOLS/Plant_Search/?step=results&amp;city_id=68&amp;plant_name=</v>
      </c>
      <c r="G2756" s="3" t="s">
        <v>38</v>
      </c>
    </row>
    <row r="2757" spans="1:8" s="4" customFormat="1" x14ac:dyDescent="0.35">
      <c r="A2757" s="2" t="str">
        <f t="shared" si="153"/>
        <v>No</v>
      </c>
      <c r="B2757" s="12" t="s">
        <v>5770</v>
      </c>
      <c r="C2757" s="5" t="s">
        <v>5771</v>
      </c>
      <c r="D2757" s="5" t="s">
        <v>43</v>
      </c>
      <c r="E2757" s="6"/>
      <c r="F2757" s="27" t="str">
        <f t="shared" si="150"/>
        <v>https://ucanr.edu/sites/WUCOLS/Plant_Search/?step=results&amp;city_id=68&amp;plant_name=</v>
      </c>
      <c r="G2757" s="3" t="s">
        <v>38</v>
      </c>
    </row>
    <row r="2758" spans="1:8" s="4" customFormat="1" x14ac:dyDescent="0.35">
      <c r="A2758" s="2" t="str">
        <f t="shared" si="153"/>
        <v>No</v>
      </c>
      <c r="B2758" s="12" t="s">
        <v>5772</v>
      </c>
      <c r="C2758" s="5" t="s">
        <v>5698</v>
      </c>
      <c r="D2758" s="5" t="s">
        <v>43</v>
      </c>
      <c r="E2758" s="6"/>
      <c r="F2758" s="27" t="str">
        <f t="shared" si="150"/>
        <v>https://ucanr.edu/sites/WUCOLS/Plant_Search/?step=results&amp;city_id=68&amp;plant_name=</v>
      </c>
      <c r="G2758" s="3" t="s">
        <v>38</v>
      </c>
    </row>
    <row r="2759" spans="1:8" s="4" customFormat="1" x14ac:dyDescent="0.35">
      <c r="A2759" s="2" t="str">
        <f t="shared" si="153"/>
        <v>Yes</v>
      </c>
      <c r="B2759" s="12" t="s">
        <v>5773</v>
      </c>
      <c r="C2759" s="5" t="s">
        <v>5774</v>
      </c>
      <c r="D2759" s="5" t="s">
        <v>62</v>
      </c>
      <c r="E2759" s="6"/>
      <c r="F2759" s="27" t="str">
        <f t="shared" si="150"/>
        <v>https://ucanr.edu/sites/WUCOLS/Plant_Search/?step=results&amp;city_id=68&amp;plant_name=</v>
      </c>
      <c r="G2759" s="3" t="s">
        <v>38</v>
      </c>
    </row>
    <row r="2760" spans="1:8" s="4" customFormat="1" x14ac:dyDescent="0.35">
      <c r="A2760" s="2" t="str">
        <f t="shared" si="153"/>
        <v>No</v>
      </c>
      <c r="B2760" s="12" t="s">
        <v>5775</v>
      </c>
      <c r="C2760" s="5" t="s">
        <v>5776</v>
      </c>
      <c r="D2760" s="5" t="s">
        <v>43</v>
      </c>
      <c r="E2760" s="6"/>
      <c r="F2760" s="27" t="str">
        <f t="shared" si="150"/>
        <v>https://ucanr.edu/sites/WUCOLS/Plant_Search/?step=results&amp;city_id=68&amp;plant_name=</v>
      </c>
      <c r="G2760" s="3" t="s">
        <v>38</v>
      </c>
    </row>
    <row r="2761" spans="1:8" s="4" customFormat="1" x14ac:dyDescent="0.35">
      <c r="A2761" s="2" t="str">
        <f t="shared" si="153"/>
        <v>No</v>
      </c>
      <c r="B2761" s="12" t="s">
        <v>5777</v>
      </c>
      <c r="C2761" s="5" t="s">
        <v>5778</v>
      </c>
      <c r="D2761" s="5" t="s">
        <v>37</v>
      </c>
      <c r="E2761" s="6"/>
      <c r="F2761" s="27" t="str">
        <f t="shared" si="150"/>
        <v>https://ucanr.edu/sites/WUCOLS/Plant_Search/?step=results&amp;city_id=68&amp;plant_name=</v>
      </c>
      <c r="G2761" s="3" t="s">
        <v>38</v>
      </c>
    </row>
    <row r="2762" spans="1:8" s="4" customFormat="1" x14ac:dyDescent="0.35">
      <c r="A2762" s="2" t="str">
        <f t="shared" si="153"/>
        <v>No</v>
      </c>
      <c r="B2762" s="12" t="s">
        <v>5779</v>
      </c>
      <c r="C2762" s="5" t="s">
        <v>5780</v>
      </c>
      <c r="D2762" s="5" t="s">
        <v>37</v>
      </c>
      <c r="E2762" s="6"/>
      <c r="F2762" s="27" t="str">
        <f t="shared" si="150"/>
        <v>https://ucanr.edu/sites/WUCOLS/Plant_Search/?step=results&amp;city_id=68&amp;plant_name=</v>
      </c>
      <c r="G2762" s="3" t="s">
        <v>38</v>
      </c>
    </row>
    <row r="2763" spans="1:8" s="4" customFormat="1" x14ac:dyDescent="0.35">
      <c r="A2763" s="2" t="str">
        <f t="shared" si="153"/>
        <v>No</v>
      </c>
      <c r="B2763" s="1" t="s">
        <v>5781</v>
      </c>
      <c r="C2763" t="s">
        <v>5782</v>
      </c>
      <c r="D2763" s="9" t="s">
        <v>37</v>
      </c>
      <c r="E2763" s="2"/>
      <c r="F2763" s="27" t="str">
        <f t="shared" si="150"/>
        <v>https://www.ebmud.com/application/files/5816/1834/1469/List-of-Non-Qualifying-plants.pdf</v>
      </c>
      <c r="G2763" s="3" t="s">
        <v>253</v>
      </c>
      <c r="H2763" t="s">
        <v>254</v>
      </c>
    </row>
    <row r="2764" spans="1:8" s="4" customFormat="1" ht="29" x14ac:dyDescent="0.35">
      <c r="A2764" s="2" t="str">
        <f t="shared" si="153"/>
        <v>No</v>
      </c>
      <c r="B2764" s="12" t="s">
        <v>5783</v>
      </c>
      <c r="C2764" s="5" t="s">
        <v>5784</v>
      </c>
      <c r="D2764" s="5" t="s">
        <v>37</v>
      </c>
      <c r="E2764" s="6"/>
      <c r="F2764" s="27" t="str">
        <f t="shared" si="150"/>
        <v>https://ucanr.edu/sites/WUCOLS/Plant_Search/?step=results&amp;city_id=68&amp;plant_name=</v>
      </c>
      <c r="G2764" s="3" t="s">
        <v>38</v>
      </c>
    </row>
    <row r="2765" spans="1:8" s="4" customFormat="1" x14ac:dyDescent="0.35">
      <c r="A2765" s="2" t="str">
        <f t="shared" si="153"/>
        <v>No</v>
      </c>
      <c r="B2765" s="12" t="s">
        <v>5785</v>
      </c>
      <c r="C2765" s="5" t="s">
        <v>5786</v>
      </c>
      <c r="D2765" s="5" t="s">
        <v>37</v>
      </c>
      <c r="E2765" s="6"/>
      <c r="F2765" s="27" t="str">
        <f t="shared" si="150"/>
        <v>https://ucanr.edu/sites/WUCOLS/Plant_Search/?step=results&amp;city_id=68&amp;plant_name=</v>
      </c>
      <c r="G2765" s="3" t="s">
        <v>38</v>
      </c>
    </row>
    <row r="2766" spans="1:8" s="4" customFormat="1" x14ac:dyDescent="0.35">
      <c r="A2766" s="2" t="str">
        <f t="shared" si="153"/>
        <v>No</v>
      </c>
      <c r="B2766" s="12" t="s">
        <v>5787</v>
      </c>
      <c r="C2766" s="5" t="s">
        <v>5788</v>
      </c>
      <c r="D2766" s="5" t="s">
        <v>37</v>
      </c>
      <c r="E2766" s="6"/>
      <c r="F2766" s="27" t="str">
        <f t="shared" si="150"/>
        <v>https://ucanr.edu/sites/WUCOLS/Plant_Search/?step=results&amp;city_id=68&amp;plant_name=</v>
      </c>
      <c r="G2766" s="3" t="s">
        <v>38</v>
      </c>
    </row>
    <row r="2767" spans="1:8" s="4" customFormat="1" x14ac:dyDescent="0.35">
      <c r="A2767" s="2" t="str">
        <f t="shared" si="153"/>
        <v>No</v>
      </c>
      <c r="B2767" s="12" t="s">
        <v>5789</v>
      </c>
      <c r="C2767" s="5" t="s">
        <v>5790</v>
      </c>
      <c r="D2767" s="5" t="s">
        <v>43</v>
      </c>
      <c r="E2767" s="6"/>
      <c r="F2767" s="27" t="str">
        <f t="shared" si="150"/>
        <v>https://ucanr.edu/sites/WUCOLS/Plant_Search/?step=results&amp;city_id=68&amp;plant_name=</v>
      </c>
      <c r="G2767" s="3" t="s">
        <v>38</v>
      </c>
    </row>
    <row r="2768" spans="1:8" s="4" customFormat="1" x14ac:dyDescent="0.35">
      <c r="A2768" s="2" t="str">
        <f t="shared" si="153"/>
        <v>No</v>
      </c>
      <c r="B2768" s="12" t="s">
        <v>5791</v>
      </c>
      <c r="C2768" s="5" t="s">
        <v>5792</v>
      </c>
      <c r="D2768" s="5" t="s">
        <v>37</v>
      </c>
      <c r="E2768" s="6"/>
      <c r="F2768" s="27" t="str">
        <f t="shared" si="150"/>
        <v>https://ucanr.edu/sites/WUCOLS/Plant_Search/?step=results&amp;city_id=68&amp;plant_name=</v>
      </c>
      <c r="G2768" s="3" t="s">
        <v>38</v>
      </c>
    </row>
    <row r="2769" spans="1:12" s="4" customFormat="1" x14ac:dyDescent="0.35">
      <c r="A2769" s="2" t="str">
        <f t="shared" si="153"/>
        <v>No</v>
      </c>
      <c r="B2769" s="12" t="s">
        <v>5793</v>
      </c>
      <c r="C2769" s="5" t="s">
        <v>5794</v>
      </c>
      <c r="D2769" s="5" t="s">
        <v>37</v>
      </c>
      <c r="E2769" s="6"/>
      <c r="F2769" s="27" t="str">
        <f t="shared" si="150"/>
        <v>https://ucanr.edu/sites/WUCOLS/Plant_Search/?step=results&amp;city_id=68&amp;plant_name=</v>
      </c>
      <c r="G2769" s="3" t="s">
        <v>38</v>
      </c>
    </row>
    <row r="2770" spans="1:12" s="4" customFormat="1" x14ac:dyDescent="0.35">
      <c r="A2770" s="2" t="str">
        <f t="shared" si="153"/>
        <v>Yes</v>
      </c>
      <c r="B2770" s="12" t="s">
        <v>5795</v>
      </c>
      <c r="C2770" s="5" t="s">
        <v>5796</v>
      </c>
      <c r="D2770" s="5" t="s">
        <v>62</v>
      </c>
      <c r="E2770" s="6"/>
      <c r="F2770" s="27" t="str">
        <f t="shared" si="150"/>
        <v>https://ucanr.edu/sites/WUCOLS/Plant_Search/?step=results&amp;city_id=68&amp;plant_name=</v>
      </c>
      <c r="G2770" s="3" t="s">
        <v>38</v>
      </c>
    </row>
    <row r="2771" spans="1:12" s="4" customFormat="1" x14ac:dyDescent="0.35">
      <c r="A2771" s="2" t="str">
        <f t="shared" si="153"/>
        <v>No</v>
      </c>
      <c r="B2771" s="12" t="s">
        <v>5797</v>
      </c>
      <c r="C2771" s="5" t="s">
        <v>5798</v>
      </c>
      <c r="D2771" s="5" t="s">
        <v>37</v>
      </c>
      <c r="E2771" s="6"/>
      <c r="F2771" s="27" t="str">
        <f t="shared" si="150"/>
        <v>https://ucanr.edu/sites/WUCOLS/Plant_Search/?step=results&amp;city_id=68&amp;plant_name=</v>
      </c>
      <c r="G2771" s="3" t="s">
        <v>38</v>
      </c>
    </row>
    <row r="2772" spans="1:12" s="4" customFormat="1" x14ac:dyDescent="0.35">
      <c r="A2772" s="2" t="str">
        <f t="shared" si="153"/>
        <v>No</v>
      </c>
      <c r="B2772" s="12" t="s">
        <v>5799</v>
      </c>
      <c r="C2772" s="5" t="s">
        <v>5800</v>
      </c>
      <c r="D2772" s="5" t="s">
        <v>37</v>
      </c>
      <c r="E2772" s="6"/>
      <c r="F2772" s="27" t="str">
        <f t="shared" si="150"/>
        <v>https://ucanr.edu/sites/WUCOLS/Plant_Search/?step=results&amp;city_id=68&amp;plant_name=</v>
      </c>
      <c r="G2772" s="3" t="s">
        <v>38</v>
      </c>
    </row>
    <row r="2773" spans="1:12" s="4" customFormat="1" x14ac:dyDescent="0.35">
      <c r="A2773" s="2" t="str">
        <f t="shared" si="153"/>
        <v>No</v>
      </c>
      <c r="B2773" s="12" t="s">
        <v>5807</v>
      </c>
      <c r="C2773" s="5" t="s">
        <v>5808</v>
      </c>
      <c r="D2773" s="5" t="s">
        <v>43</v>
      </c>
      <c r="E2773" s="6"/>
      <c r="F2773" s="27" t="str">
        <f t="shared" si="150"/>
        <v>https://ucanr.edu/sites/WUCOLS/Plant_Search/?step=results&amp;city_id=68&amp;plant_name=</v>
      </c>
      <c r="G2773" s="3" t="s">
        <v>38</v>
      </c>
    </row>
    <row r="2774" spans="1:12" s="4" customFormat="1" x14ac:dyDescent="0.35">
      <c r="A2774" s="2" t="s">
        <v>89</v>
      </c>
      <c r="B2774" s="1" t="s">
        <v>5801</v>
      </c>
      <c r="C2774" t="s">
        <v>5802</v>
      </c>
      <c r="D2774"/>
      <c r="E2774"/>
      <c r="F2774" s="7" t="str">
        <f t="shared" si="150"/>
        <v>https://www.cal-ipc.org/plants/risk/paraserianthes-lopantha-risk/</v>
      </c>
      <c r="G2774" t="s">
        <v>5803</v>
      </c>
      <c r="H2774" t="s">
        <v>93</v>
      </c>
      <c r="I2774"/>
    </row>
    <row r="2775" spans="1:12" s="4" customFormat="1" x14ac:dyDescent="0.35">
      <c r="A2775" s="2" t="s">
        <v>89</v>
      </c>
      <c r="B2775" s="1" t="s">
        <v>5804</v>
      </c>
      <c r="C2775" t="s">
        <v>5805</v>
      </c>
      <c r="D2775"/>
      <c r="E2775"/>
      <c r="F2775" s="7" t="str">
        <f t="shared" si="150"/>
        <v>https://www.cal-ipc.org/plants/profile/parentucellia-viscosa-profile/</v>
      </c>
      <c r="G2775" t="s">
        <v>5806</v>
      </c>
      <c r="H2775" t="s">
        <v>140</v>
      </c>
      <c r="I2775"/>
      <c r="J2775"/>
      <c r="K2775"/>
      <c r="L2775"/>
    </row>
    <row r="2776" spans="1:12" s="4" customFormat="1" ht="29" x14ac:dyDescent="0.35">
      <c r="A2776" s="2" t="str">
        <f t="shared" ref="A2776:A2783" si="154">IF(OR(ISNUMBER(SEARCH("low",D2776))), "Yes", "No")</f>
        <v>Yes</v>
      </c>
      <c r="B2776" s="12" t="s">
        <v>5809</v>
      </c>
      <c r="C2776" s="5" t="s">
        <v>5810</v>
      </c>
      <c r="D2776" s="5" t="s">
        <v>68</v>
      </c>
      <c r="E2776" s="6"/>
      <c r="F2776" s="27" t="str">
        <f t="shared" si="150"/>
        <v>https://ucanr.edu/sites/WUCOLS/Plant_Search/?step=results&amp;city_id=68&amp;plant_name=</v>
      </c>
      <c r="G2776" s="3" t="s">
        <v>38</v>
      </c>
      <c r="J2776"/>
      <c r="K2776"/>
      <c r="L2776"/>
    </row>
    <row r="2777" spans="1:12" s="4" customFormat="1" ht="29" x14ac:dyDescent="0.35">
      <c r="A2777" s="2" t="str">
        <f t="shared" si="154"/>
        <v>No</v>
      </c>
      <c r="B2777" s="12" t="s">
        <v>5811</v>
      </c>
      <c r="C2777" s="5" t="s">
        <v>5812</v>
      </c>
      <c r="D2777" s="5" t="s">
        <v>43</v>
      </c>
      <c r="E2777" s="6" t="s">
        <v>65</v>
      </c>
      <c r="F2777" s="27" t="str">
        <f t="shared" ref="F2777:F2840" si="155">HYPERLINK(G2777)</f>
        <v>https://ucanr.edu/sites/WUCOLS/Plant_Search/?step=results&amp;city_id=68&amp;plant_name=</v>
      </c>
      <c r="G2777" s="3" t="s">
        <v>38</v>
      </c>
    </row>
    <row r="2778" spans="1:12" s="4" customFormat="1" x14ac:dyDescent="0.35">
      <c r="A2778" s="2" t="str">
        <f t="shared" si="154"/>
        <v>Yes</v>
      </c>
      <c r="B2778" s="12" t="s">
        <v>5813</v>
      </c>
      <c r="C2778" s="5" t="s">
        <v>5814</v>
      </c>
      <c r="D2778" s="5" t="s">
        <v>68</v>
      </c>
      <c r="E2778" s="6" t="s">
        <v>65</v>
      </c>
      <c r="F2778" s="27" t="str">
        <f t="shared" si="155"/>
        <v>https://ucanr.edu/sites/WUCOLS/Plant_Search/?step=results&amp;city_id=68&amp;plant_name=</v>
      </c>
      <c r="G2778" s="3" t="s">
        <v>38</v>
      </c>
    </row>
    <row r="2779" spans="1:12" s="4" customFormat="1" ht="29" x14ac:dyDescent="0.35">
      <c r="A2779" s="2" t="str">
        <f t="shared" si="154"/>
        <v>Yes</v>
      </c>
      <c r="B2779" s="12" t="s">
        <v>5815</v>
      </c>
      <c r="C2779" s="5" t="s">
        <v>5816</v>
      </c>
      <c r="D2779" s="5" t="s">
        <v>68</v>
      </c>
      <c r="E2779" s="6" t="s">
        <v>65</v>
      </c>
      <c r="F2779" s="27" t="str">
        <f t="shared" si="155"/>
        <v>https://ucanr.edu/sites/WUCOLS/Plant_Search/?step=results&amp;city_id=68&amp;plant_name=</v>
      </c>
      <c r="G2779" s="3" t="s">
        <v>38</v>
      </c>
    </row>
    <row r="2780" spans="1:12" s="4" customFormat="1" ht="29" x14ac:dyDescent="0.35">
      <c r="A2780" s="2" t="str">
        <f t="shared" si="154"/>
        <v>No</v>
      </c>
      <c r="B2780" s="12" t="s">
        <v>5817</v>
      </c>
      <c r="C2780" s="5" t="s">
        <v>5818</v>
      </c>
      <c r="D2780" s="5" t="s">
        <v>43</v>
      </c>
      <c r="E2780" s="6"/>
      <c r="F2780" s="27" t="str">
        <f t="shared" si="155"/>
        <v>https://ucanr.edu/sites/WUCOLS/Plant_Search/?step=results&amp;city_id=68&amp;plant_name=</v>
      </c>
      <c r="G2780" s="3" t="s">
        <v>38</v>
      </c>
    </row>
    <row r="2781" spans="1:12" s="4" customFormat="1" x14ac:dyDescent="0.35">
      <c r="A2781" s="2" t="str">
        <f t="shared" si="154"/>
        <v>No</v>
      </c>
      <c r="B2781" s="12" t="s">
        <v>5819</v>
      </c>
      <c r="C2781" s="5" t="s">
        <v>5820</v>
      </c>
      <c r="D2781" s="5" t="s">
        <v>43</v>
      </c>
      <c r="E2781" s="6"/>
      <c r="F2781" s="27" t="str">
        <f t="shared" si="155"/>
        <v>https://ucanr.edu/sites/WUCOLS/Plant_Search/?step=results&amp;city_id=68&amp;plant_name=</v>
      </c>
      <c r="G2781" s="3" t="s">
        <v>38</v>
      </c>
    </row>
    <row r="2782" spans="1:12" s="4" customFormat="1" x14ac:dyDescent="0.35">
      <c r="A2782" s="2" t="str">
        <f t="shared" si="154"/>
        <v>No</v>
      </c>
      <c r="B2782" s="12" t="s">
        <v>5821</v>
      </c>
      <c r="C2782" s="5" t="s">
        <v>5822</v>
      </c>
      <c r="D2782" s="5" t="s">
        <v>37</v>
      </c>
      <c r="E2782" s="6"/>
      <c r="F2782" s="27" t="str">
        <f t="shared" si="155"/>
        <v>https://ucanr.edu/sites/WUCOLS/Plant_Search/?step=results&amp;city_id=68&amp;plant_name=</v>
      </c>
      <c r="G2782" s="3" t="s">
        <v>38</v>
      </c>
    </row>
    <row r="2783" spans="1:12" s="4" customFormat="1" x14ac:dyDescent="0.35">
      <c r="A2783" s="2" t="str">
        <f t="shared" si="154"/>
        <v>No</v>
      </c>
      <c r="B2783" s="12" t="s">
        <v>5826</v>
      </c>
      <c r="C2783" s="5" t="s">
        <v>5827</v>
      </c>
      <c r="D2783" s="5" t="s">
        <v>37</v>
      </c>
      <c r="E2783" s="6"/>
      <c r="F2783" s="27" t="str">
        <f t="shared" si="155"/>
        <v>https://ucanr.edu/sites/WUCOLS/Plant_Search/?step=results&amp;city_id=68&amp;plant_name=</v>
      </c>
      <c r="G2783" s="3" t="s">
        <v>38</v>
      </c>
    </row>
    <row r="2784" spans="1:12" s="4" customFormat="1" x14ac:dyDescent="0.35">
      <c r="A2784" s="2" t="s">
        <v>89</v>
      </c>
      <c r="B2784" s="1" t="s">
        <v>5823</v>
      </c>
      <c r="C2784" t="s">
        <v>5824</v>
      </c>
      <c r="D2784"/>
      <c r="E2784"/>
      <c r="F2784" s="7" t="str">
        <f t="shared" si="155"/>
        <v>https://www.cal-ipc.org/plants/risk/parthenium-hysterophorus-risk/</v>
      </c>
      <c r="G2784" t="s">
        <v>5825</v>
      </c>
      <c r="H2784" t="s">
        <v>93</v>
      </c>
      <c r="I2784"/>
    </row>
    <row r="2785" spans="1:12" s="4" customFormat="1" x14ac:dyDescent="0.35">
      <c r="A2785" s="2" t="str">
        <f>IF(OR(ISNUMBER(SEARCH("low",D2785))), "Yes", "No")</f>
        <v>No</v>
      </c>
      <c r="B2785" s="12" t="s">
        <v>5828</v>
      </c>
      <c r="C2785" s="5" t="s">
        <v>5829</v>
      </c>
      <c r="D2785" s="5" t="s">
        <v>37</v>
      </c>
      <c r="E2785" s="6"/>
      <c r="F2785" s="27" t="str">
        <f t="shared" si="155"/>
        <v>https://ucanr.edu/sites/WUCOLS/Plant_Search/?step=results&amp;city_id=68&amp;plant_name=</v>
      </c>
      <c r="G2785" s="3" t="s">
        <v>38</v>
      </c>
      <c r="J2785"/>
      <c r="K2785"/>
      <c r="L2785"/>
    </row>
    <row r="2786" spans="1:12" s="4" customFormat="1" x14ac:dyDescent="0.35">
      <c r="A2786" s="2" t="str">
        <f>IF(OR(ISNUMBER(SEARCH("low",D2786))), "Yes", "No")</f>
        <v>No</v>
      </c>
      <c r="B2786" s="12" t="s">
        <v>5830</v>
      </c>
      <c r="C2786" s="5" t="s">
        <v>5831</v>
      </c>
      <c r="D2786" s="5" t="s">
        <v>37</v>
      </c>
      <c r="E2786" s="6"/>
      <c r="F2786" s="27" t="str">
        <f t="shared" si="155"/>
        <v>https://ucanr.edu/sites/WUCOLS/Plant_Search/?step=results&amp;city_id=68&amp;plant_name=</v>
      </c>
      <c r="G2786" s="3" t="s">
        <v>38</v>
      </c>
    </row>
    <row r="2787" spans="1:12" s="4" customFormat="1" x14ac:dyDescent="0.35">
      <c r="A2787" s="2" t="str">
        <f>IF(OR(ISNUMBER(SEARCH("low",D2787))), "Yes", "No")</f>
        <v>Yes</v>
      </c>
      <c r="B2787" s="12" t="s">
        <v>5838</v>
      </c>
      <c r="C2787" s="5" t="s">
        <v>5839</v>
      </c>
      <c r="D2787" s="5" t="s">
        <v>62</v>
      </c>
      <c r="E2787" s="6"/>
      <c r="F2787" s="27" t="str">
        <f t="shared" si="155"/>
        <v>https://ucanr.edu/sites/WUCOLS/Plant_Search/?step=results&amp;city_id=68&amp;plant_name=</v>
      </c>
      <c r="G2787" s="3" t="s">
        <v>38</v>
      </c>
    </row>
    <row r="2788" spans="1:12" s="4" customFormat="1" x14ac:dyDescent="0.35">
      <c r="A2788" s="2" t="s">
        <v>89</v>
      </c>
      <c r="B2788" s="1" t="s">
        <v>5832</v>
      </c>
      <c r="C2788" t="s">
        <v>5833</v>
      </c>
      <c r="D2788"/>
      <c r="E2788"/>
      <c r="F2788" s="7" t="str">
        <f t="shared" si="155"/>
        <v>https://www.cal-ipc.org/plants/risk/paspalum-urvillei-risk/</v>
      </c>
      <c r="G2788" t="s">
        <v>5834</v>
      </c>
      <c r="H2788" t="s">
        <v>93</v>
      </c>
      <c r="I2788"/>
    </row>
    <row r="2789" spans="1:12" s="4" customFormat="1" x14ac:dyDescent="0.35">
      <c r="A2789" s="2" t="s">
        <v>89</v>
      </c>
      <c r="B2789" s="1" t="s">
        <v>5835</v>
      </c>
      <c r="C2789" t="s">
        <v>5836</v>
      </c>
      <c r="D2789"/>
      <c r="E2789"/>
      <c r="F2789" s="7" t="str">
        <f t="shared" si="155"/>
        <v>https://www.cal-ipc.org/plants/risk/paspalum-vaginatum-risk/</v>
      </c>
      <c r="G2789" t="s">
        <v>5837</v>
      </c>
      <c r="H2789" t="s">
        <v>93</v>
      </c>
      <c r="I2789"/>
      <c r="J2789"/>
      <c r="K2789"/>
      <c r="L2789"/>
    </row>
    <row r="2790" spans="1:12" s="4" customFormat="1" x14ac:dyDescent="0.35">
      <c r="A2790" s="2" t="str">
        <f>IF(OR(ISNUMBER(SEARCH("low",D2790))), "Yes", "No")</f>
        <v>No</v>
      </c>
      <c r="B2790" s="12" t="s">
        <v>5843</v>
      </c>
      <c r="C2790" s="5" t="s">
        <v>5844</v>
      </c>
      <c r="D2790" s="5" t="s">
        <v>37</v>
      </c>
      <c r="E2790" s="6"/>
      <c r="F2790" s="27" t="str">
        <f t="shared" si="155"/>
        <v>https://ucanr.edu/sites/WUCOLS/Plant_Search/?step=results&amp;city_id=68&amp;plant_name=</v>
      </c>
      <c r="G2790" s="3" t="s">
        <v>38</v>
      </c>
      <c r="J2790"/>
      <c r="K2790"/>
      <c r="L2790"/>
    </row>
    <row r="2791" spans="1:12" s="4" customFormat="1" x14ac:dyDescent="0.35">
      <c r="A2791" s="2" t="s">
        <v>89</v>
      </c>
      <c r="B2791" s="1" t="s">
        <v>5840</v>
      </c>
      <c r="C2791" t="s">
        <v>5841</v>
      </c>
      <c r="D2791"/>
      <c r="E2791"/>
      <c r="F2791" s="7" t="str">
        <f t="shared" si="155"/>
        <v>https://www.cal-ipc.org/plants/risk/passiflora-tarminiana-risk/</v>
      </c>
      <c r="G2791" t="s">
        <v>5842</v>
      </c>
      <c r="H2791" t="s">
        <v>93</v>
      </c>
      <c r="I2791"/>
    </row>
    <row r="2792" spans="1:12" s="4" customFormat="1" x14ac:dyDescent="0.35">
      <c r="A2792" s="2" t="str">
        <f t="shared" ref="A2792:A2799" si="156">IF(OR(ISNUMBER(SEARCH("low",D2792))), "Yes", "No")</f>
        <v>No</v>
      </c>
      <c r="B2792" s="12" t="s">
        <v>5845</v>
      </c>
      <c r="C2792" s="5" t="s">
        <v>5846</v>
      </c>
      <c r="D2792" s="5" t="s">
        <v>37</v>
      </c>
      <c r="E2792" s="6"/>
      <c r="F2792" s="27" t="str">
        <f t="shared" si="155"/>
        <v>https://ucanr.edu/sites/WUCOLS/Plant_Search/?step=results&amp;city_id=68&amp;plant_name=</v>
      </c>
      <c r="G2792" s="3" t="s">
        <v>38</v>
      </c>
      <c r="J2792"/>
      <c r="K2792"/>
      <c r="L2792"/>
    </row>
    <row r="2793" spans="1:12" s="4" customFormat="1" x14ac:dyDescent="0.35">
      <c r="A2793" s="2" t="str">
        <f t="shared" si="156"/>
        <v>No</v>
      </c>
      <c r="B2793" s="12" t="s">
        <v>5847</v>
      </c>
      <c r="C2793" s="5" t="s">
        <v>5848</v>
      </c>
      <c r="D2793" s="5" t="s">
        <v>43</v>
      </c>
      <c r="E2793" s="6"/>
      <c r="F2793" s="27" t="str">
        <f t="shared" si="155"/>
        <v>https://ucanr.edu/sites/WUCOLS/Plant_Search/?step=results&amp;city_id=68&amp;plant_name=</v>
      </c>
      <c r="G2793" s="3" t="s">
        <v>38</v>
      </c>
    </row>
    <row r="2794" spans="1:12" s="4" customFormat="1" x14ac:dyDescent="0.35">
      <c r="A2794" s="2" t="str">
        <f t="shared" si="156"/>
        <v>No</v>
      </c>
      <c r="B2794" s="12" t="s">
        <v>5849</v>
      </c>
      <c r="C2794" s="5" t="s">
        <v>5850</v>
      </c>
      <c r="D2794" s="5" t="s">
        <v>37</v>
      </c>
      <c r="E2794" s="6"/>
      <c r="F2794" s="27" t="str">
        <f t="shared" si="155"/>
        <v>https://ucanr.edu/sites/WUCOLS/Plant_Search/?step=results&amp;city_id=68&amp;plant_name=</v>
      </c>
      <c r="G2794" s="3" t="s">
        <v>38</v>
      </c>
    </row>
    <row r="2795" spans="1:12" s="4" customFormat="1" x14ac:dyDescent="0.35">
      <c r="A2795" s="2" t="str">
        <f t="shared" si="156"/>
        <v>No</v>
      </c>
      <c r="B2795" s="12" t="s">
        <v>5851</v>
      </c>
      <c r="C2795" s="5" t="s">
        <v>5852</v>
      </c>
      <c r="D2795" s="5" t="s">
        <v>43</v>
      </c>
      <c r="E2795" s="6"/>
      <c r="F2795" s="27" t="str">
        <f t="shared" si="155"/>
        <v>https://ucanr.edu/sites/WUCOLS/Plant_Search/?step=results&amp;city_id=68&amp;plant_name=</v>
      </c>
      <c r="G2795" s="3" t="s">
        <v>38</v>
      </c>
    </row>
    <row r="2796" spans="1:12" s="4" customFormat="1" x14ac:dyDescent="0.35">
      <c r="A2796" s="2" t="str">
        <f t="shared" si="156"/>
        <v>No</v>
      </c>
      <c r="B2796" s="12" t="s">
        <v>5853</v>
      </c>
      <c r="C2796" s="5" t="s">
        <v>5854</v>
      </c>
      <c r="D2796" s="5" t="s">
        <v>43</v>
      </c>
      <c r="E2796" s="6"/>
      <c r="F2796" s="27" t="str">
        <f t="shared" si="155"/>
        <v>https://ucanr.edu/sites/WUCOLS/Plant_Search/?step=results&amp;city_id=68&amp;plant_name=</v>
      </c>
      <c r="G2796" s="3" t="s">
        <v>38</v>
      </c>
    </row>
    <row r="2797" spans="1:12" s="4" customFormat="1" x14ac:dyDescent="0.35">
      <c r="A2797" s="2" t="str">
        <f t="shared" si="156"/>
        <v>No</v>
      </c>
      <c r="B2797" s="12" t="s">
        <v>5855</v>
      </c>
      <c r="C2797" s="5" t="s">
        <v>5856</v>
      </c>
      <c r="D2797" s="5" t="s">
        <v>43</v>
      </c>
      <c r="E2797" s="6"/>
      <c r="F2797" s="27" t="str">
        <f t="shared" si="155"/>
        <v>https://ucanr.edu/sites/WUCOLS/Plant_Search/?step=results&amp;city_id=68&amp;plant_name=</v>
      </c>
      <c r="G2797" s="3" t="s">
        <v>38</v>
      </c>
    </row>
    <row r="2798" spans="1:12" s="4" customFormat="1" x14ac:dyDescent="0.35">
      <c r="A2798" s="2" t="str">
        <f t="shared" si="156"/>
        <v>No</v>
      </c>
      <c r="B2798" s="12" t="s">
        <v>5857</v>
      </c>
      <c r="C2798" s="5" t="s">
        <v>5858</v>
      </c>
      <c r="D2798" s="5" t="s">
        <v>84</v>
      </c>
      <c r="E2798" s="6"/>
      <c r="F2798" s="27" t="str">
        <f t="shared" si="155"/>
        <v>https://ucanr.edu/sites/WUCOLS/Plant_Search/?step=results&amp;city_id=68&amp;plant_name=</v>
      </c>
      <c r="G2798" s="3" t="s">
        <v>38</v>
      </c>
    </row>
    <row r="2799" spans="1:12" s="4" customFormat="1" x14ac:dyDescent="0.35">
      <c r="A2799" s="2" t="str">
        <f t="shared" si="156"/>
        <v>No</v>
      </c>
      <c r="B2799" s="12" t="s">
        <v>5862</v>
      </c>
      <c r="C2799" s="5" t="s">
        <v>5863</v>
      </c>
      <c r="D2799" s="5" t="s">
        <v>84</v>
      </c>
      <c r="E2799" s="6"/>
      <c r="F2799" s="27" t="str">
        <f t="shared" si="155"/>
        <v>https://ucanr.edu/sites/WUCOLS/Plant_Search/?step=results&amp;city_id=68&amp;plant_name=</v>
      </c>
      <c r="G2799" s="3" t="s">
        <v>38</v>
      </c>
    </row>
    <row r="2800" spans="1:12" s="4" customFormat="1" x14ac:dyDescent="0.35">
      <c r="A2800" s="2" t="s">
        <v>89</v>
      </c>
      <c r="B2800" s="1" t="s">
        <v>5859</v>
      </c>
      <c r="C2800" t="s">
        <v>5860</v>
      </c>
      <c r="D2800"/>
      <c r="E2800"/>
      <c r="F2800" s="7" t="str">
        <f t="shared" si="155"/>
        <v>https://www.cal-ipc.org/plants/risk/peganum-harmala-risk/</v>
      </c>
      <c r="G2800" t="s">
        <v>5861</v>
      </c>
      <c r="H2800" t="s">
        <v>93</v>
      </c>
      <c r="I2800"/>
    </row>
    <row r="2801" spans="1:12" s="4" customFormat="1" x14ac:dyDescent="0.35">
      <c r="A2801" s="2" t="str">
        <f t="shared" ref="A2801:A2817" si="157">IF(OR(ISNUMBER(SEARCH("low",D2801))), "Yes", "No")</f>
        <v>No</v>
      </c>
      <c r="B2801" s="12" t="s">
        <v>5864</v>
      </c>
      <c r="C2801" s="5" t="s">
        <v>5865</v>
      </c>
      <c r="D2801" s="5" t="s">
        <v>37</v>
      </c>
      <c r="E2801" s="6"/>
      <c r="F2801" s="27" t="str">
        <f t="shared" si="155"/>
        <v>https://ucanr.edu/sites/WUCOLS/Plant_Search/?step=results&amp;city_id=68&amp;plant_name=</v>
      </c>
      <c r="G2801" s="3" t="s">
        <v>38</v>
      </c>
      <c r="J2801"/>
      <c r="K2801"/>
      <c r="L2801"/>
    </row>
    <row r="2802" spans="1:12" s="4" customFormat="1" x14ac:dyDescent="0.35">
      <c r="A2802" s="2" t="str">
        <f t="shared" si="157"/>
        <v>No</v>
      </c>
      <c r="B2802" s="12" t="s">
        <v>5866</v>
      </c>
      <c r="C2802" s="5" t="s">
        <v>5867</v>
      </c>
      <c r="D2802" s="5" t="s">
        <v>37</v>
      </c>
      <c r="E2802" s="6"/>
      <c r="F2802" s="27" t="str">
        <f t="shared" si="155"/>
        <v>https://ucanr.edu/sites/WUCOLS/Plant_Search/?step=results&amp;city_id=68&amp;plant_name=</v>
      </c>
      <c r="G2802" s="3" t="s">
        <v>38</v>
      </c>
    </row>
    <row r="2803" spans="1:12" s="4" customFormat="1" x14ac:dyDescent="0.35">
      <c r="A2803" s="2" t="str">
        <f t="shared" si="157"/>
        <v>No</v>
      </c>
      <c r="B2803" s="12" t="s">
        <v>5868</v>
      </c>
      <c r="C2803" s="5" t="s">
        <v>5869</v>
      </c>
      <c r="D2803" s="5" t="s">
        <v>37</v>
      </c>
      <c r="E2803" s="6"/>
      <c r="F2803" s="27" t="str">
        <f t="shared" si="155"/>
        <v>https://ucanr.edu/sites/WUCOLS/Plant_Search/?step=results&amp;city_id=68&amp;plant_name=</v>
      </c>
      <c r="G2803" s="3" t="s">
        <v>38</v>
      </c>
    </row>
    <row r="2804" spans="1:12" s="4" customFormat="1" x14ac:dyDescent="0.35">
      <c r="A2804" s="2" t="str">
        <f t="shared" si="157"/>
        <v>No</v>
      </c>
      <c r="B2804" s="12" t="s">
        <v>5870</v>
      </c>
      <c r="C2804" s="5" t="s">
        <v>5871</v>
      </c>
      <c r="D2804" s="5" t="s">
        <v>37</v>
      </c>
      <c r="E2804" s="6"/>
      <c r="F2804" s="27" t="str">
        <f t="shared" si="155"/>
        <v>https://ucanr.edu/sites/WUCOLS/Plant_Search/?step=results&amp;city_id=68&amp;plant_name=</v>
      </c>
      <c r="G2804" s="3" t="s">
        <v>38</v>
      </c>
    </row>
    <row r="2805" spans="1:12" s="4" customFormat="1" x14ac:dyDescent="0.35">
      <c r="A2805" s="2" t="str">
        <f t="shared" si="157"/>
        <v>No</v>
      </c>
      <c r="B2805" s="12" t="s">
        <v>5872</v>
      </c>
      <c r="C2805" s="5" t="s">
        <v>5873</v>
      </c>
      <c r="D2805" s="5" t="s">
        <v>37</v>
      </c>
      <c r="E2805" s="6"/>
      <c r="F2805" s="27" t="str">
        <f t="shared" si="155"/>
        <v>https://ucanr.edu/sites/WUCOLS/Plant_Search/?step=results&amp;city_id=68&amp;plant_name=</v>
      </c>
      <c r="G2805" s="3" t="s">
        <v>38</v>
      </c>
    </row>
    <row r="2806" spans="1:12" s="4" customFormat="1" x14ac:dyDescent="0.35">
      <c r="A2806" s="2" t="str">
        <f t="shared" si="157"/>
        <v>Yes</v>
      </c>
      <c r="B2806" s="12" t="s">
        <v>5874</v>
      </c>
      <c r="C2806" s="5" t="s">
        <v>5875</v>
      </c>
      <c r="D2806" s="5" t="s">
        <v>62</v>
      </c>
      <c r="E2806" s="6"/>
      <c r="F2806" s="27" t="str">
        <f t="shared" si="155"/>
        <v>https://ucanr.edu/sites/WUCOLS/Plant_Search/?step=results&amp;city_id=68&amp;plant_name=</v>
      </c>
      <c r="G2806" s="3" t="s">
        <v>38</v>
      </c>
    </row>
    <row r="2807" spans="1:12" s="4" customFormat="1" x14ac:dyDescent="0.35">
      <c r="A2807" s="2" t="str">
        <f t="shared" si="157"/>
        <v>No</v>
      </c>
      <c r="B2807" s="12" t="s">
        <v>5876</v>
      </c>
      <c r="C2807" s="5" t="s">
        <v>5877</v>
      </c>
      <c r="D2807" s="5" t="s">
        <v>37</v>
      </c>
      <c r="E2807" s="6"/>
      <c r="F2807" s="27" t="str">
        <f t="shared" si="155"/>
        <v>https://ucanr.edu/sites/WUCOLS/Plant_Search/?step=results&amp;city_id=68&amp;plant_name=</v>
      </c>
      <c r="G2807" s="3" t="s">
        <v>38</v>
      </c>
    </row>
    <row r="2808" spans="1:12" s="4" customFormat="1" x14ac:dyDescent="0.35">
      <c r="A2808" s="2" t="str">
        <f t="shared" si="157"/>
        <v>No</v>
      </c>
      <c r="B2808" s="12" t="s">
        <v>5878</v>
      </c>
      <c r="C2808" s="5" t="s">
        <v>5879</v>
      </c>
      <c r="D2808" s="5" t="s">
        <v>37</v>
      </c>
      <c r="E2808" s="6"/>
      <c r="F2808" s="27" t="str">
        <f t="shared" si="155"/>
        <v>https://ucanr.edu/sites/WUCOLS/Plant_Search/?step=results&amp;city_id=68&amp;plant_name=</v>
      </c>
      <c r="G2808" s="3" t="s">
        <v>38</v>
      </c>
    </row>
    <row r="2809" spans="1:12" s="4" customFormat="1" x14ac:dyDescent="0.35">
      <c r="A2809" s="2" t="str">
        <f t="shared" si="157"/>
        <v>No</v>
      </c>
      <c r="B2809" s="12" t="s">
        <v>5880</v>
      </c>
      <c r="C2809" s="5" t="s">
        <v>5881</v>
      </c>
      <c r="D2809" s="5" t="s">
        <v>37</v>
      </c>
      <c r="E2809" s="6"/>
      <c r="F2809" s="27" t="str">
        <f t="shared" si="155"/>
        <v>https://ucanr.edu/sites/WUCOLS/Plant_Search/?step=results&amp;city_id=68&amp;plant_name=</v>
      </c>
      <c r="G2809" s="3" t="s">
        <v>38</v>
      </c>
    </row>
    <row r="2810" spans="1:12" s="4" customFormat="1" x14ac:dyDescent="0.35">
      <c r="A2810" s="2" t="str">
        <f t="shared" si="157"/>
        <v>Yes</v>
      </c>
      <c r="B2810" s="12" t="s">
        <v>5882</v>
      </c>
      <c r="C2810" s="5" t="s">
        <v>5883</v>
      </c>
      <c r="D2810" s="5" t="s">
        <v>62</v>
      </c>
      <c r="E2810" s="6"/>
      <c r="F2810" s="27" t="str">
        <f t="shared" si="155"/>
        <v>https://ucanr.edu/sites/WUCOLS/Plant_Search/?step=results&amp;city_id=68&amp;plant_name=</v>
      </c>
      <c r="G2810" s="3" t="s">
        <v>38</v>
      </c>
    </row>
    <row r="2811" spans="1:12" s="4" customFormat="1" x14ac:dyDescent="0.35">
      <c r="A2811" s="2" t="str">
        <f t="shared" si="157"/>
        <v>Yes</v>
      </c>
      <c r="B2811" s="12" t="s">
        <v>5884</v>
      </c>
      <c r="C2811" s="5" t="s">
        <v>5885</v>
      </c>
      <c r="D2811" s="5" t="s">
        <v>62</v>
      </c>
      <c r="E2811" s="6" t="s">
        <v>65</v>
      </c>
      <c r="F2811" s="27" t="str">
        <f t="shared" si="155"/>
        <v>https://ucanr.edu/sites/WUCOLS/Plant_Search/?step=results&amp;city_id=68&amp;plant_name=</v>
      </c>
      <c r="G2811" s="3" t="s">
        <v>38</v>
      </c>
    </row>
    <row r="2812" spans="1:12" s="4" customFormat="1" x14ac:dyDescent="0.35">
      <c r="A2812" s="2" t="str">
        <f t="shared" si="157"/>
        <v>No</v>
      </c>
      <c r="B2812" s="12" t="s">
        <v>5886</v>
      </c>
      <c r="C2812" s="5" t="s">
        <v>5887</v>
      </c>
      <c r="D2812" s="5" t="s">
        <v>37</v>
      </c>
      <c r="E2812" s="6"/>
      <c r="F2812" s="27" t="str">
        <f t="shared" si="155"/>
        <v>https://ucanr.edu/sites/WUCOLS/Plant_Search/?step=results&amp;city_id=68&amp;plant_name=</v>
      </c>
      <c r="G2812" s="3" t="s">
        <v>38</v>
      </c>
    </row>
    <row r="2813" spans="1:12" s="4" customFormat="1" x14ac:dyDescent="0.35">
      <c r="A2813" s="2" t="str">
        <f t="shared" si="157"/>
        <v>No</v>
      </c>
      <c r="B2813" s="12" t="s">
        <v>5888</v>
      </c>
      <c r="C2813" s="5" t="s">
        <v>5889</v>
      </c>
      <c r="D2813" s="5" t="s">
        <v>43</v>
      </c>
      <c r="E2813" s="6"/>
      <c r="F2813" s="27" t="str">
        <f t="shared" si="155"/>
        <v>https://ucanr.edu/sites/WUCOLS/Plant_Search/?step=results&amp;city_id=68&amp;plant_name=</v>
      </c>
      <c r="G2813" s="3" t="s">
        <v>38</v>
      </c>
    </row>
    <row r="2814" spans="1:12" s="4" customFormat="1" x14ac:dyDescent="0.35">
      <c r="A2814" s="2" t="str">
        <f t="shared" si="157"/>
        <v>Yes</v>
      </c>
      <c r="B2814" s="12" t="s">
        <v>5890</v>
      </c>
      <c r="C2814" s="5" t="s">
        <v>5891</v>
      </c>
      <c r="D2814" s="5" t="s">
        <v>62</v>
      </c>
      <c r="E2814" s="6" t="s">
        <v>65</v>
      </c>
      <c r="F2814" s="27" t="str">
        <f t="shared" si="155"/>
        <v>https://ucanr.edu/sites/WUCOLS/Plant_Search/?step=results&amp;city_id=68&amp;plant_name=</v>
      </c>
      <c r="G2814" s="3" t="s">
        <v>38</v>
      </c>
    </row>
    <row r="2815" spans="1:12" s="4" customFormat="1" x14ac:dyDescent="0.35">
      <c r="A2815" s="2" t="str">
        <f t="shared" si="157"/>
        <v>No</v>
      </c>
      <c r="B2815" s="12" t="s">
        <v>5892</v>
      </c>
      <c r="C2815" s="5" t="s">
        <v>5893</v>
      </c>
      <c r="D2815" s="5" t="s">
        <v>37</v>
      </c>
      <c r="E2815" s="6"/>
      <c r="F2815" s="27" t="str">
        <f t="shared" si="155"/>
        <v>https://ucanr.edu/sites/WUCOLS/Plant_Search/?step=results&amp;city_id=68&amp;plant_name=</v>
      </c>
      <c r="G2815" s="3" t="s">
        <v>38</v>
      </c>
    </row>
    <row r="2816" spans="1:12" s="4" customFormat="1" x14ac:dyDescent="0.35">
      <c r="A2816" s="2" t="str">
        <f t="shared" si="157"/>
        <v>No</v>
      </c>
      <c r="B2816" s="12" t="s">
        <v>5894</v>
      </c>
      <c r="C2816" s="5" t="s">
        <v>5895</v>
      </c>
      <c r="D2816" s="5" t="s">
        <v>43</v>
      </c>
      <c r="E2816" s="6"/>
      <c r="F2816" s="27" t="str">
        <f t="shared" si="155"/>
        <v>https://ucanr.edu/sites/WUCOLS/Plant_Search/?step=results&amp;city_id=68&amp;plant_name=</v>
      </c>
      <c r="G2816" s="3" t="s">
        <v>38</v>
      </c>
    </row>
    <row r="2817" spans="1:12" s="4" customFormat="1" x14ac:dyDescent="0.35">
      <c r="A2817" s="2" t="str">
        <f t="shared" si="157"/>
        <v>Yes</v>
      </c>
      <c r="B2817" s="12" t="s">
        <v>5899</v>
      </c>
      <c r="C2817" s="5" t="s">
        <v>5900</v>
      </c>
      <c r="D2817" s="5" t="s">
        <v>62</v>
      </c>
      <c r="E2817" s="6"/>
      <c r="F2817" s="27" t="str">
        <f t="shared" si="155"/>
        <v>https://ucanr.edu/sites/WUCOLS/Plant_Search/?step=results&amp;city_id=68&amp;plant_name=</v>
      </c>
      <c r="G2817" s="3" t="s">
        <v>38</v>
      </c>
    </row>
    <row r="2818" spans="1:12" s="4" customFormat="1" x14ac:dyDescent="0.35">
      <c r="A2818" s="2" t="s">
        <v>89</v>
      </c>
      <c r="B2818" s="1" t="s">
        <v>5896</v>
      </c>
      <c r="C2818" t="s">
        <v>5897</v>
      </c>
      <c r="D2818"/>
      <c r="E2818"/>
      <c r="F2818" s="7" t="str">
        <f t="shared" si="155"/>
        <v>https://www.cal-ipc.org/plants/profile/pennisetum-clandestinum-profile/</v>
      </c>
      <c r="G2818" t="s">
        <v>5898</v>
      </c>
      <c r="H2818" t="s">
        <v>140</v>
      </c>
      <c r="I2818"/>
    </row>
    <row r="2819" spans="1:12" s="4" customFormat="1" x14ac:dyDescent="0.35">
      <c r="A2819" s="2" t="str">
        <f>IF(OR(ISNUMBER(SEARCH("low",D2819))), "Yes", "No")</f>
        <v>No</v>
      </c>
      <c r="B2819" s="12" t="s">
        <v>5901</v>
      </c>
      <c r="C2819" s="5" t="s">
        <v>5902</v>
      </c>
      <c r="D2819" s="5" t="s">
        <v>37</v>
      </c>
      <c r="E2819" s="6"/>
      <c r="F2819" s="27" t="str">
        <f t="shared" si="155"/>
        <v>https://ucanr.edu/sites/WUCOLS/Plant_Search/?step=results&amp;city_id=68&amp;plant_name=</v>
      </c>
      <c r="G2819" s="3" t="s">
        <v>38</v>
      </c>
      <c r="J2819"/>
      <c r="K2819"/>
      <c r="L2819"/>
    </row>
    <row r="2820" spans="1:12" s="4" customFormat="1" x14ac:dyDescent="0.35">
      <c r="A2820" s="2" t="str">
        <f>IF(OR(ISNUMBER(SEARCH("low",D2820))), "Yes", "No")</f>
        <v>Yes</v>
      </c>
      <c r="B2820" s="12" t="s">
        <v>5903</v>
      </c>
      <c r="C2820" s="5" t="s">
        <v>5904</v>
      </c>
      <c r="D2820" s="5" t="s">
        <v>62</v>
      </c>
      <c r="E2820" s="6"/>
      <c r="F2820" s="27" t="str">
        <f t="shared" si="155"/>
        <v>https://ucanr.edu/sites/WUCOLS/Plant_Search/?step=results&amp;city_id=68&amp;plant_name=</v>
      </c>
      <c r="G2820" s="3" t="s">
        <v>38</v>
      </c>
    </row>
    <row r="2821" spans="1:12" s="4" customFormat="1" x14ac:dyDescent="0.35">
      <c r="A2821" s="2" t="str">
        <f>IF(OR(ISNUMBER(SEARCH("low",D2821))), "Yes", "No")</f>
        <v>No</v>
      </c>
      <c r="B2821" s="12" t="s">
        <v>5905</v>
      </c>
      <c r="C2821" s="5" t="s">
        <v>5906</v>
      </c>
      <c r="D2821" s="5" t="s">
        <v>37</v>
      </c>
      <c r="E2821" s="6"/>
      <c r="F2821" s="27" t="str">
        <f t="shared" si="155"/>
        <v>https://ucanr.edu/sites/WUCOLS/Plant_Search/?step=results&amp;city_id=68&amp;plant_name=</v>
      </c>
      <c r="G2821" s="3" t="s">
        <v>38</v>
      </c>
    </row>
    <row r="2822" spans="1:12" s="4" customFormat="1" x14ac:dyDescent="0.35">
      <c r="A2822" s="2" t="str">
        <f>IF(OR(ISNUMBER(SEARCH("low",D2822))), "Yes", "No")</f>
        <v>No</v>
      </c>
      <c r="B2822" s="12" t="s">
        <v>5907</v>
      </c>
      <c r="C2822" s="5" t="s">
        <v>5908</v>
      </c>
      <c r="D2822" s="5" t="s">
        <v>43</v>
      </c>
      <c r="E2822" s="6"/>
      <c r="F2822" s="27" t="str">
        <f t="shared" si="155"/>
        <v>https://ucanr.edu/sites/WUCOLS/Plant_Search/?step=results&amp;city_id=68&amp;plant_name=</v>
      </c>
      <c r="G2822" s="3" t="s">
        <v>38</v>
      </c>
    </row>
    <row r="2823" spans="1:12" s="4" customFormat="1" x14ac:dyDescent="0.35">
      <c r="A2823" s="2" t="s">
        <v>89</v>
      </c>
      <c r="B2823" s="1" t="s">
        <v>5909</v>
      </c>
      <c r="C2823" t="s">
        <v>5910</v>
      </c>
      <c r="D2823"/>
      <c r="E2823"/>
      <c r="F2823" s="7" t="str">
        <f t="shared" si="155"/>
        <v>https://www.cal-ipc.org/plants/profile/pennisetum-setaceum-profile/</v>
      </c>
      <c r="G2823" t="s">
        <v>5911</v>
      </c>
      <c r="H2823" t="s">
        <v>121</v>
      </c>
      <c r="I2823"/>
    </row>
    <row r="2824" spans="1:12" s="4" customFormat="1" x14ac:dyDescent="0.35">
      <c r="A2824" s="2" t="str">
        <f>IF(OR(ISNUMBER(SEARCH("low",D2824))), "Yes", "No")</f>
        <v>No</v>
      </c>
      <c r="B2824" s="12" t="s">
        <v>5915</v>
      </c>
      <c r="C2824" s="5" t="s">
        <v>5916</v>
      </c>
      <c r="D2824" s="5" t="s">
        <v>37</v>
      </c>
      <c r="E2824" s="6"/>
      <c r="F2824" s="27" t="str">
        <f t="shared" si="155"/>
        <v>https://ucanr.edu/sites/WUCOLS/Plant_Search/?step=results&amp;city_id=68&amp;plant_name=</v>
      </c>
      <c r="G2824" s="3" t="s">
        <v>38</v>
      </c>
      <c r="J2824"/>
      <c r="K2824"/>
      <c r="L2824"/>
    </row>
    <row r="2825" spans="1:12" s="4" customFormat="1" x14ac:dyDescent="0.35">
      <c r="A2825" s="2" t="s">
        <v>89</v>
      </c>
      <c r="B2825" s="1" t="s">
        <v>5912</v>
      </c>
      <c r="C2825" t="s">
        <v>5913</v>
      </c>
      <c r="D2825"/>
      <c r="E2825"/>
      <c r="F2825" s="7" t="str">
        <f t="shared" si="155"/>
        <v>https://www.cal-ipc.org/plants/risk/pennisetum-villosum-risk/</v>
      </c>
      <c r="G2825" t="s">
        <v>5914</v>
      </c>
      <c r="H2825" t="s">
        <v>93</v>
      </c>
      <c r="I2825"/>
    </row>
    <row r="2826" spans="1:12" s="4" customFormat="1" ht="29" x14ac:dyDescent="0.35">
      <c r="A2826" s="2" t="str">
        <f t="shared" ref="A2826:A2845" si="158">IF(OR(ISNUMBER(SEARCH("low",D2826))), "Yes", "No")</f>
        <v>No</v>
      </c>
      <c r="B2826" s="12" t="s">
        <v>5917</v>
      </c>
      <c r="C2826" s="5" t="s">
        <v>5918</v>
      </c>
      <c r="D2826" s="5" t="s">
        <v>37</v>
      </c>
      <c r="E2826" s="6"/>
      <c r="F2826" s="27" t="str">
        <f t="shared" si="155"/>
        <v>https://ucanr.edu/sites/WUCOLS/Plant_Search/?step=results&amp;city_id=68&amp;plant_name=</v>
      </c>
      <c r="G2826" s="3" t="s">
        <v>38</v>
      </c>
      <c r="J2826"/>
      <c r="K2826"/>
      <c r="L2826"/>
    </row>
    <row r="2827" spans="1:12" s="4" customFormat="1" x14ac:dyDescent="0.35">
      <c r="A2827" s="2" t="str">
        <f t="shared" si="158"/>
        <v>Yes</v>
      </c>
      <c r="B2827" s="1" t="s">
        <v>5919</v>
      </c>
      <c r="C2827" t="s">
        <v>5920</v>
      </c>
      <c r="D2827" s="9" t="s">
        <v>62</v>
      </c>
      <c r="E2827" s="6" t="s">
        <v>65</v>
      </c>
      <c r="F2827" s="27" t="str">
        <f t="shared" si="155"/>
        <v>https://plantmaster.com/presents/plants.php?id=5f736fa6604d7</v>
      </c>
      <c r="G2827" s="3" t="s">
        <v>100</v>
      </c>
      <c r="H2827" t="s">
        <v>101</v>
      </c>
    </row>
    <row r="2828" spans="1:12" s="4" customFormat="1" x14ac:dyDescent="0.35">
      <c r="A2828" s="2" t="str">
        <f t="shared" si="158"/>
        <v>No</v>
      </c>
      <c r="B2828" s="12" t="s">
        <v>5921</v>
      </c>
      <c r="C2828" s="5" t="s">
        <v>5922</v>
      </c>
      <c r="D2828" s="5" t="s">
        <v>37</v>
      </c>
      <c r="E2828" s="6"/>
      <c r="F2828" s="27" t="str">
        <f t="shared" si="155"/>
        <v>https://ucanr.edu/sites/WUCOLS/Plant_Search/?step=results&amp;city_id=68&amp;plant_name=</v>
      </c>
      <c r="G2828" s="3" t="s">
        <v>38</v>
      </c>
    </row>
    <row r="2829" spans="1:12" s="4" customFormat="1" x14ac:dyDescent="0.35">
      <c r="A2829" s="2" t="str">
        <f t="shared" si="158"/>
        <v>Yes</v>
      </c>
      <c r="B2829" s="1" t="s">
        <v>5923</v>
      </c>
      <c r="C2829" t="s">
        <v>5924</v>
      </c>
      <c r="D2829" s="9" t="s">
        <v>62</v>
      </c>
      <c r="E2829" s="6" t="s">
        <v>65</v>
      </c>
      <c r="F2829" s="27" t="str">
        <f t="shared" si="155"/>
        <v>https://plantmaster.com/presents/plants.php?id=5f736fa6604d7</v>
      </c>
      <c r="G2829" s="3" t="s">
        <v>100</v>
      </c>
      <c r="H2829" t="s">
        <v>101</v>
      </c>
    </row>
    <row r="2830" spans="1:12" s="4" customFormat="1" ht="29" x14ac:dyDescent="0.35">
      <c r="A2830" s="2" t="str">
        <f t="shared" si="158"/>
        <v>No</v>
      </c>
      <c r="B2830" s="12" t="s">
        <v>5925</v>
      </c>
      <c r="C2830" s="5" t="s">
        <v>5926</v>
      </c>
      <c r="D2830" s="5" t="s">
        <v>43</v>
      </c>
      <c r="E2830" s="6" t="s">
        <v>65</v>
      </c>
      <c r="F2830" s="27" t="str">
        <f t="shared" si="155"/>
        <v>https://ucanr.edu/sites/WUCOLS/Plant_Search/?step=results&amp;city_id=68&amp;plant_name=</v>
      </c>
      <c r="G2830" s="3" t="s">
        <v>38</v>
      </c>
    </row>
    <row r="2831" spans="1:12" s="4" customFormat="1" x14ac:dyDescent="0.35">
      <c r="A2831" s="2" t="str">
        <f t="shared" si="158"/>
        <v>Yes</v>
      </c>
      <c r="B2831" s="1" t="s">
        <v>5927</v>
      </c>
      <c r="C2831" t="s">
        <v>5928</v>
      </c>
      <c r="D2831" s="9" t="s">
        <v>68</v>
      </c>
      <c r="E2831" s="6" t="s">
        <v>65</v>
      </c>
      <c r="F2831" s="27" t="str">
        <f t="shared" si="155"/>
        <v>https://calscape.org/Penstemon-speciosus-(Royal-Penstemon)</v>
      </c>
      <c r="G2831" s="3" t="s">
        <v>5929</v>
      </c>
    </row>
    <row r="2832" spans="1:12" s="4" customFormat="1" x14ac:dyDescent="0.35">
      <c r="A2832" s="2" t="str">
        <f t="shared" si="158"/>
        <v>Yes</v>
      </c>
      <c r="B2832" s="1" t="s">
        <v>5930</v>
      </c>
      <c r="C2832" t="s">
        <v>5931</v>
      </c>
      <c r="D2832" s="9" t="s">
        <v>62</v>
      </c>
      <c r="E2832" s="6" t="s">
        <v>65</v>
      </c>
      <c r="F2832" s="27" t="str">
        <f t="shared" si="155"/>
        <v>https://ucanr.edu/sites/WUCOLS/Plant_Search/?step=results&amp;city_id=68&amp;plant_name=</v>
      </c>
      <c r="G2832" s="3" t="s">
        <v>38</v>
      </c>
      <c r="H2832"/>
    </row>
    <row r="2833" spans="1:12" s="4" customFormat="1" x14ac:dyDescent="0.35">
      <c r="A2833" s="2" t="str">
        <f t="shared" si="158"/>
        <v>Yes</v>
      </c>
      <c r="B2833" s="1" t="s">
        <v>5932</v>
      </c>
      <c r="C2833" t="s">
        <v>5933</v>
      </c>
      <c r="D2833" s="9" t="s">
        <v>62</v>
      </c>
      <c r="E2833" s="6" t="s">
        <v>65</v>
      </c>
      <c r="F2833" s="27" t="str">
        <f t="shared" si="155"/>
        <v>https://ucanr.edu/sites/WUCOLS/Plant_Search/?step=results&amp;city_id=68&amp;plant_name=</v>
      </c>
      <c r="G2833" s="3" t="s">
        <v>38</v>
      </c>
      <c r="H2833"/>
    </row>
    <row r="2834" spans="1:12" s="4" customFormat="1" x14ac:dyDescent="0.35">
      <c r="A2834" s="2" t="str">
        <f t="shared" si="158"/>
        <v>Yes</v>
      </c>
      <c r="B2834" s="12" t="s">
        <v>5934</v>
      </c>
      <c r="C2834" s="5" t="s">
        <v>5935</v>
      </c>
      <c r="D2834" s="5" t="s">
        <v>62</v>
      </c>
      <c r="E2834" s="6" t="s">
        <v>65</v>
      </c>
      <c r="F2834" s="27" t="str">
        <f t="shared" si="155"/>
        <v>https://ucanr.edu/sites/WUCOLS/Plant_Search/?step=results&amp;city_id=68&amp;plant_name=</v>
      </c>
      <c r="G2834" s="3" t="s">
        <v>38</v>
      </c>
    </row>
    <row r="2835" spans="1:12" s="4" customFormat="1" x14ac:dyDescent="0.35">
      <c r="A2835" s="2" t="str">
        <f t="shared" si="158"/>
        <v>Yes</v>
      </c>
      <c r="B2835" s="12" t="s">
        <v>5936</v>
      </c>
      <c r="C2835" s="5" t="s">
        <v>5937</v>
      </c>
      <c r="D2835" s="5" t="s">
        <v>62</v>
      </c>
      <c r="E2835" s="6"/>
      <c r="F2835" s="27" t="str">
        <f t="shared" si="155"/>
        <v>https://ucanr.edu/sites/WUCOLS/Plant_Search/?step=results&amp;city_id=68&amp;plant_name=</v>
      </c>
      <c r="G2835" s="3" t="s">
        <v>38</v>
      </c>
    </row>
    <row r="2836" spans="1:12" s="4" customFormat="1" x14ac:dyDescent="0.35">
      <c r="A2836" s="2" t="str">
        <f t="shared" si="158"/>
        <v>No</v>
      </c>
      <c r="B2836" s="12" t="s">
        <v>5938</v>
      </c>
      <c r="C2836" s="5" t="s">
        <v>5939</v>
      </c>
      <c r="D2836" s="5" t="s">
        <v>37</v>
      </c>
      <c r="E2836" s="6" t="s">
        <v>65</v>
      </c>
      <c r="F2836" s="27" t="str">
        <f t="shared" si="155"/>
        <v>https://ucanr.edu/sites/WUCOLS/Plant_Search/?step=results&amp;city_id=68&amp;plant_name=</v>
      </c>
      <c r="G2836" s="3" t="s">
        <v>38</v>
      </c>
    </row>
    <row r="2837" spans="1:12" s="4" customFormat="1" x14ac:dyDescent="0.35">
      <c r="A2837" s="2" t="str">
        <f t="shared" si="158"/>
        <v>No</v>
      </c>
      <c r="B2837" s="12" t="s">
        <v>5940</v>
      </c>
      <c r="C2837" s="5" t="s">
        <v>5941</v>
      </c>
      <c r="D2837" s="5" t="s">
        <v>43</v>
      </c>
      <c r="E2837" s="6"/>
      <c r="F2837" s="27" t="str">
        <f t="shared" si="155"/>
        <v>https://ucanr.edu/sites/WUCOLS/Plant_Search/?step=results&amp;city_id=68&amp;plant_name=</v>
      </c>
      <c r="G2837" s="3" t="s">
        <v>38</v>
      </c>
    </row>
    <row r="2838" spans="1:12" s="4" customFormat="1" x14ac:dyDescent="0.35">
      <c r="A2838" s="2" t="str">
        <f t="shared" si="158"/>
        <v>Yes</v>
      </c>
      <c r="B2838" s="1" t="s">
        <v>5942</v>
      </c>
      <c r="C2838" t="s">
        <v>5943</v>
      </c>
      <c r="D2838" s="9" t="s">
        <v>62</v>
      </c>
      <c r="E2838" s="6" t="s">
        <v>65</v>
      </c>
      <c r="F2838" s="27" t="str">
        <f t="shared" si="155"/>
        <v>https://plantmaster.com/presents/plants.php?id=5f736fa6604d7</v>
      </c>
      <c r="G2838" s="3" t="s">
        <v>100</v>
      </c>
      <c r="H2838" t="s">
        <v>101</v>
      </c>
    </row>
    <row r="2839" spans="1:12" s="4" customFormat="1" x14ac:dyDescent="0.35">
      <c r="A2839" s="2" t="str">
        <f t="shared" si="158"/>
        <v>Yes</v>
      </c>
      <c r="B2839" s="12" t="s">
        <v>5944</v>
      </c>
      <c r="C2839" s="5" t="s">
        <v>5945</v>
      </c>
      <c r="D2839" s="5" t="s">
        <v>68</v>
      </c>
      <c r="E2839" s="6" t="s">
        <v>65</v>
      </c>
      <c r="F2839" s="27" t="str">
        <f t="shared" si="155"/>
        <v>https://ucanr.edu/sites/WUCOLS/Plant_Search/?step=results&amp;city_id=68&amp;plant_name=</v>
      </c>
      <c r="G2839" s="3" t="s">
        <v>38</v>
      </c>
    </row>
    <row r="2840" spans="1:12" s="4" customFormat="1" x14ac:dyDescent="0.35">
      <c r="A2840" s="2" t="str">
        <f t="shared" si="158"/>
        <v>No</v>
      </c>
      <c r="B2840" s="12" t="s">
        <v>5946</v>
      </c>
      <c r="C2840" s="5" t="s">
        <v>5947</v>
      </c>
      <c r="D2840" s="5" t="s">
        <v>84</v>
      </c>
      <c r="E2840" s="6" t="s">
        <v>65</v>
      </c>
      <c r="F2840" s="27" t="str">
        <f t="shared" si="155"/>
        <v>https://ucanr.edu/sites/WUCOLS/Plant_Search/?step=results&amp;city_id=68&amp;plant_name=</v>
      </c>
      <c r="G2840" s="3" t="s">
        <v>38</v>
      </c>
    </row>
    <row r="2841" spans="1:12" s="4" customFormat="1" x14ac:dyDescent="0.35">
      <c r="A2841" s="2" t="str">
        <f t="shared" si="158"/>
        <v>Yes</v>
      </c>
      <c r="B2841" s="12" t="s">
        <v>5948</v>
      </c>
      <c r="C2841" s="5" t="s">
        <v>5949</v>
      </c>
      <c r="D2841" s="5" t="s">
        <v>62</v>
      </c>
      <c r="E2841" s="6"/>
      <c r="F2841" s="27" t="str">
        <f t="shared" ref="F2841:F2904" si="159">HYPERLINK(G2841)</f>
        <v>https://ucanr.edu/sites/WUCOLS/Plant_Search/?step=results&amp;city_id=68&amp;plant_name=</v>
      </c>
      <c r="G2841" s="3" t="s">
        <v>38</v>
      </c>
    </row>
    <row r="2842" spans="1:12" s="4" customFormat="1" x14ac:dyDescent="0.35">
      <c r="A2842" s="2" t="str">
        <f t="shared" si="158"/>
        <v>Yes</v>
      </c>
      <c r="B2842" s="12" t="s">
        <v>5950</v>
      </c>
      <c r="C2842" s="5" t="s">
        <v>5951</v>
      </c>
      <c r="D2842" s="5" t="s">
        <v>62</v>
      </c>
      <c r="E2842" s="6"/>
      <c r="F2842" s="27" t="str">
        <f t="shared" si="159"/>
        <v>https://ucanr.edu/sites/WUCOLS/Plant_Search/?step=results&amp;city_id=68&amp;plant_name=</v>
      </c>
      <c r="G2842" s="3" t="s">
        <v>38</v>
      </c>
    </row>
    <row r="2843" spans="1:12" s="4" customFormat="1" x14ac:dyDescent="0.35">
      <c r="A2843" s="2" t="str">
        <f t="shared" si="158"/>
        <v>No</v>
      </c>
      <c r="B2843" s="12" t="s">
        <v>5952</v>
      </c>
      <c r="C2843" s="5" t="s">
        <v>5953</v>
      </c>
      <c r="D2843" s="5" t="s">
        <v>37</v>
      </c>
      <c r="E2843" s="6"/>
      <c r="F2843" s="27" t="str">
        <f t="shared" si="159"/>
        <v>https://ucanr.edu/sites/WUCOLS/Plant_Search/?step=results&amp;city_id=68&amp;plant_name=</v>
      </c>
      <c r="G2843" s="3" t="s">
        <v>38</v>
      </c>
    </row>
    <row r="2844" spans="1:12" s="4" customFormat="1" ht="29" x14ac:dyDescent="0.35">
      <c r="A2844" s="2" t="str">
        <f t="shared" si="158"/>
        <v>No</v>
      </c>
      <c r="B2844" s="12" t="s">
        <v>5954</v>
      </c>
      <c r="C2844" s="5" t="s">
        <v>5953</v>
      </c>
      <c r="D2844" s="5" t="s">
        <v>37</v>
      </c>
      <c r="E2844" s="6"/>
      <c r="F2844" s="27" t="str">
        <f t="shared" si="159"/>
        <v>https://ucanr.edu/sites/WUCOLS/Plant_Search/?step=results&amp;city_id=68&amp;plant_name=</v>
      </c>
      <c r="G2844" s="3" t="s">
        <v>38</v>
      </c>
    </row>
    <row r="2845" spans="1:12" s="4" customFormat="1" x14ac:dyDescent="0.35">
      <c r="A2845" s="2" t="str">
        <f t="shared" si="158"/>
        <v>No</v>
      </c>
      <c r="B2845" s="12" t="s">
        <v>5958</v>
      </c>
      <c r="C2845" s="5" t="s">
        <v>5959</v>
      </c>
      <c r="D2845" s="5" t="s">
        <v>43</v>
      </c>
      <c r="E2845" s="6"/>
      <c r="F2845" s="27" t="str">
        <f t="shared" si="159"/>
        <v>https://ucanr.edu/sites/WUCOLS/Plant_Search/?step=results&amp;city_id=68&amp;plant_name=</v>
      </c>
      <c r="G2845" s="3" t="s">
        <v>38</v>
      </c>
    </row>
    <row r="2846" spans="1:12" s="4" customFormat="1" x14ac:dyDescent="0.35">
      <c r="A2846" s="2" t="s">
        <v>89</v>
      </c>
      <c r="B2846" s="1" t="s">
        <v>5955</v>
      </c>
      <c r="C2846" t="s">
        <v>5956</v>
      </c>
      <c r="D2846"/>
      <c r="E2846"/>
      <c r="F2846" s="7" t="str">
        <f t="shared" si="159"/>
        <v>https://www.cal-ipc.org/plants/risk/persicaria-wallichii-risk/</v>
      </c>
      <c r="G2846" t="s">
        <v>5957</v>
      </c>
      <c r="H2846" t="s">
        <v>93</v>
      </c>
      <c r="I2846"/>
    </row>
    <row r="2847" spans="1:12" s="4" customFormat="1" x14ac:dyDescent="0.35">
      <c r="A2847" s="2" t="str">
        <f t="shared" ref="A2847:A2855" si="160">IF(OR(ISNUMBER(SEARCH("low",D2847))), "Yes", "No")</f>
        <v>No</v>
      </c>
      <c r="B2847" s="12" t="s">
        <v>5960</v>
      </c>
      <c r="C2847" s="5" t="s">
        <v>5961</v>
      </c>
      <c r="D2847" s="5" t="s">
        <v>303</v>
      </c>
      <c r="E2847" s="6"/>
      <c r="F2847" s="27" t="str">
        <f t="shared" si="159"/>
        <v>https://ucanr.edu/sites/WUCOLS/Plant_Search/?step=results&amp;city_id=68&amp;plant_name=</v>
      </c>
      <c r="G2847" s="3" t="s">
        <v>38</v>
      </c>
      <c r="J2847"/>
      <c r="K2847"/>
      <c r="L2847"/>
    </row>
    <row r="2848" spans="1:12" s="4" customFormat="1" x14ac:dyDescent="0.35">
      <c r="A2848" s="2" t="str">
        <f t="shared" si="160"/>
        <v>No</v>
      </c>
      <c r="B2848" s="12" t="s">
        <v>5962</v>
      </c>
      <c r="C2848" s="5" t="s">
        <v>5963</v>
      </c>
      <c r="D2848" s="5" t="s">
        <v>43</v>
      </c>
      <c r="E2848" s="6"/>
      <c r="F2848" s="27" t="str">
        <f t="shared" si="159"/>
        <v>https://ucanr.edu/sites/WUCOLS/Plant_Search/?step=results&amp;city_id=68&amp;plant_name=</v>
      </c>
      <c r="G2848" s="3" t="s">
        <v>38</v>
      </c>
    </row>
    <row r="2849" spans="1:12" s="4" customFormat="1" x14ac:dyDescent="0.35">
      <c r="A2849" s="2" t="str">
        <f t="shared" si="160"/>
        <v>Yes</v>
      </c>
      <c r="B2849" s="12" t="s">
        <v>5964</v>
      </c>
      <c r="C2849" s="5" t="s">
        <v>4183</v>
      </c>
      <c r="D2849" s="5" t="s">
        <v>62</v>
      </c>
      <c r="E2849" s="6" t="s">
        <v>65</v>
      </c>
      <c r="F2849" s="27" t="str">
        <f t="shared" si="159"/>
        <v>https://ucanr.edu/sites/WUCOLS/Plant_Search/?step=results&amp;city_id=68&amp;plant_name=</v>
      </c>
      <c r="G2849" s="3" t="s">
        <v>38</v>
      </c>
    </row>
    <row r="2850" spans="1:12" s="4" customFormat="1" x14ac:dyDescent="0.35">
      <c r="A2850" s="2" t="str">
        <f t="shared" si="160"/>
        <v>No</v>
      </c>
      <c r="B2850" s="12" t="s">
        <v>5965</v>
      </c>
      <c r="C2850" s="5" t="s">
        <v>5966</v>
      </c>
      <c r="D2850" s="5" t="s">
        <v>43</v>
      </c>
      <c r="E2850" s="6"/>
      <c r="F2850" s="27" t="str">
        <f t="shared" si="159"/>
        <v>https://ucanr.edu/sites/WUCOLS/Plant_Search/?step=results&amp;city_id=68&amp;plant_name=</v>
      </c>
      <c r="G2850" s="3" t="s">
        <v>38</v>
      </c>
    </row>
    <row r="2851" spans="1:12" s="4" customFormat="1" x14ac:dyDescent="0.35">
      <c r="A2851" s="2" t="str">
        <f t="shared" si="160"/>
        <v>No</v>
      </c>
      <c r="B2851" s="1" t="s">
        <v>5967</v>
      </c>
      <c r="C2851" t="s">
        <v>5968</v>
      </c>
      <c r="D2851" s="9" t="s">
        <v>37</v>
      </c>
      <c r="E2851" s="2"/>
      <c r="F2851" s="27" t="str">
        <f t="shared" si="159"/>
        <v>https://www.ebmud.com/application/files/5816/1834/1469/List-of-Non-Qualifying-plants.pdf</v>
      </c>
      <c r="G2851" s="3" t="s">
        <v>253</v>
      </c>
      <c r="H2851" t="s">
        <v>254</v>
      </c>
    </row>
    <row r="2852" spans="1:12" s="4" customFormat="1" x14ac:dyDescent="0.35">
      <c r="A2852" s="2" t="str">
        <f t="shared" si="160"/>
        <v>No</v>
      </c>
      <c r="B2852" s="12" t="s">
        <v>5969</v>
      </c>
      <c r="C2852" s="5" t="s">
        <v>5970</v>
      </c>
      <c r="D2852" s="5" t="s">
        <v>37</v>
      </c>
      <c r="E2852" s="6" t="s">
        <v>65</v>
      </c>
      <c r="F2852" s="27" t="str">
        <f t="shared" si="159"/>
        <v>https://ucanr.edu/sites/WUCOLS/Plant_Search/?step=results&amp;city_id=68&amp;plant_name=</v>
      </c>
      <c r="G2852" s="3" t="s">
        <v>38</v>
      </c>
    </row>
    <row r="2853" spans="1:12" s="4" customFormat="1" x14ac:dyDescent="0.35">
      <c r="A2853" s="2" t="str">
        <f t="shared" si="160"/>
        <v>Yes</v>
      </c>
      <c r="B2853" s="12" t="s">
        <v>5971</v>
      </c>
      <c r="C2853" s="5" t="s">
        <v>5972</v>
      </c>
      <c r="D2853" s="5" t="s">
        <v>62</v>
      </c>
      <c r="E2853" s="6" t="s">
        <v>65</v>
      </c>
      <c r="F2853" s="27" t="str">
        <f t="shared" si="159"/>
        <v>https://ucanr.edu/sites/WUCOLS/Plant_Search/?step=results&amp;city_id=68&amp;plant_name=</v>
      </c>
      <c r="G2853" s="3" t="s">
        <v>38</v>
      </c>
    </row>
    <row r="2854" spans="1:12" s="4" customFormat="1" x14ac:dyDescent="0.35">
      <c r="A2854" s="2" t="str">
        <f t="shared" si="160"/>
        <v>Yes</v>
      </c>
      <c r="B2854" s="12" t="s">
        <v>5973</v>
      </c>
      <c r="C2854" s="5" t="s">
        <v>5974</v>
      </c>
      <c r="D2854" s="5" t="s">
        <v>68</v>
      </c>
      <c r="E2854" s="6" t="s">
        <v>65</v>
      </c>
      <c r="F2854" s="27" t="str">
        <f t="shared" si="159"/>
        <v>https://calscape.org/Phacelia-tanacetifolia-()</v>
      </c>
      <c r="G2854" s="3" t="s">
        <v>5975</v>
      </c>
    </row>
    <row r="2855" spans="1:12" s="4" customFormat="1" x14ac:dyDescent="0.35">
      <c r="A2855" s="2" t="str">
        <f t="shared" si="160"/>
        <v>No</v>
      </c>
      <c r="B2855" s="12" t="s">
        <v>5976</v>
      </c>
      <c r="C2855" s="5" t="s">
        <v>5977</v>
      </c>
      <c r="D2855" s="5" t="s">
        <v>37</v>
      </c>
      <c r="E2855" s="6"/>
      <c r="F2855" s="27" t="str">
        <f t="shared" si="159"/>
        <v>https://ucanr.edu/sites/WUCOLS/Plant_Search/?step=results&amp;city_id=68&amp;plant_name=</v>
      </c>
      <c r="G2855" s="3" t="s">
        <v>38</v>
      </c>
    </row>
    <row r="2856" spans="1:12" s="4" customFormat="1" x14ac:dyDescent="0.35">
      <c r="A2856" s="2" t="s">
        <v>89</v>
      </c>
      <c r="B2856" s="1" t="s">
        <v>5978</v>
      </c>
      <c r="C2856" t="s">
        <v>5979</v>
      </c>
      <c r="D2856"/>
      <c r="E2856"/>
      <c r="F2856" s="7" t="str">
        <f t="shared" si="159"/>
        <v>https://www.cal-ipc.org/plants/profile/phalaris-aquatica-profile/</v>
      </c>
      <c r="G2856" t="s">
        <v>5980</v>
      </c>
      <c r="H2856" t="s">
        <v>121</v>
      </c>
      <c r="I2856"/>
    </row>
    <row r="2857" spans="1:12" s="4" customFormat="1" x14ac:dyDescent="0.35">
      <c r="A2857" s="2" t="str">
        <f t="shared" ref="A2857:A2888" si="161">IF(OR(ISNUMBER(SEARCH("low",D2857))), "Yes", "No")</f>
        <v>No</v>
      </c>
      <c r="B2857" s="12" t="s">
        <v>5981</v>
      </c>
      <c r="C2857" s="5" t="s">
        <v>5982</v>
      </c>
      <c r="D2857" s="5" t="s">
        <v>37</v>
      </c>
      <c r="E2857" s="6"/>
      <c r="F2857" s="27" t="str">
        <f t="shared" si="159"/>
        <v>https://ucanr.edu/sites/WUCOLS/Plant_Search/?step=results&amp;city_id=68&amp;plant_name=</v>
      </c>
      <c r="G2857" s="3" t="s">
        <v>38</v>
      </c>
      <c r="J2857"/>
      <c r="K2857"/>
      <c r="L2857"/>
    </row>
    <row r="2858" spans="1:12" s="4" customFormat="1" x14ac:dyDescent="0.35">
      <c r="A2858" s="2" t="str">
        <f t="shared" si="161"/>
        <v>No</v>
      </c>
      <c r="B2858" s="12" t="s">
        <v>5983</v>
      </c>
      <c r="C2858" s="5" t="s">
        <v>5984</v>
      </c>
      <c r="D2858" s="5" t="s">
        <v>37</v>
      </c>
      <c r="E2858" s="6"/>
      <c r="F2858" s="27" t="str">
        <f t="shared" si="159"/>
        <v>https://ucanr.edu/sites/WUCOLS/Plant_Search/?step=results&amp;city_id=68&amp;plant_name=</v>
      </c>
      <c r="G2858" s="3" t="s">
        <v>38</v>
      </c>
    </row>
    <row r="2859" spans="1:12" s="4" customFormat="1" x14ac:dyDescent="0.35">
      <c r="A2859" s="2" t="str">
        <f t="shared" si="161"/>
        <v>No</v>
      </c>
      <c r="B2859" s="12" t="s">
        <v>5985</v>
      </c>
      <c r="C2859" s="5" t="s">
        <v>5986</v>
      </c>
      <c r="D2859" s="5" t="s">
        <v>37</v>
      </c>
      <c r="E2859" s="6"/>
      <c r="F2859" s="27" t="str">
        <f t="shared" si="159"/>
        <v>https://ucanr.edu/sites/WUCOLS/Plant_Search/?step=results&amp;city_id=68&amp;plant_name=</v>
      </c>
      <c r="G2859" s="3" t="s">
        <v>38</v>
      </c>
    </row>
    <row r="2860" spans="1:12" s="4" customFormat="1" x14ac:dyDescent="0.35">
      <c r="A2860" s="2" t="str">
        <f t="shared" si="161"/>
        <v>No</v>
      </c>
      <c r="B2860" s="12" t="s">
        <v>5987</v>
      </c>
      <c r="C2860" s="5" t="s">
        <v>5988</v>
      </c>
      <c r="D2860" s="5" t="s">
        <v>37</v>
      </c>
      <c r="E2860" s="6"/>
      <c r="F2860" s="27" t="str">
        <f t="shared" si="159"/>
        <v>https://ucanr.edu/sites/WUCOLS/Plant_Search/?step=results&amp;city_id=68&amp;plant_name=</v>
      </c>
      <c r="G2860" s="3" t="s">
        <v>38</v>
      </c>
    </row>
    <row r="2861" spans="1:12" s="4" customFormat="1" x14ac:dyDescent="0.35">
      <c r="A2861" s="2" t="str">
        <f t="shared" si="161"/>
        <v>No</v>
      </c>
      <c r="B2861" s="12" t="s">
        <v>5989</v>
      </c>
      <c r="C2861" s="5" t="s">
        <v>5990</v>
      </c>
      <c r="D2861" s="5" t="s">
        <v>37</v>
      </c>
      <c r="E2861" s="6"/>
      <c r="F2861" s="27" t="str">
        <f t="shared" si="159"/>
        <v>https://ucanr.edu/sites/WUCOLS/Plant_Search/?step=results&amp;city_id=68&amp;plant_name=</v>
      </c>
      <c r="G2861" s="3" t="s">
        <v>38</v>
      </c>
    </row>
    <row r="2862" spans="1:12" s="4" customFormat="1" x14ac:dyDescent="0.35">
      <c r="A2862" s="2" t="str">
        <f t="shared" si="161"/>
        <v>Yes</v>
      </c>
      <c r="B2862" s="12" t="s">
        <v>5991</v>
      </c>
      <c r="C2862" s="5" t="s">
        <v>5992</v>
      </c>
      <c r="D2862" s="5" t="s">
        <v>62</v>
      </c>
      <c r="E2862" s="6" t="s">
        <v>65</v>
      </c>
      <c r="F2862" s="27" t="str">
        <f t="shared" si="159"/>
        <v>https://calscape.org/Philadelphus-lewisii-(Mock-Orange)?srchcr=sc5dc0f48ad94cb</v>
      </c>
      <c r="G2862" s="3" t="s">
        <v>5993</v>
      </c>
    </row>
    <row r="2863" spans="1:12" s="4" customFormat="1" x14ac:dyDescent="0.35">
      <c r="A2863" s="2" t="str">
        <f t="shared" si="161"/>
        <v>Yes</v>
      </c>
      <c r="B2863" s="12" t="s">
        <v>5994</v>
      </c>
      <c r="C2863" s="5" t="s">
        <v>5995</v>
      </c>
      <c r="D2863" s="5" t="s">
        <v>62</v>
      </c>
      <c r="E2863" s="6"/>
      <c r="F2863" s="27" t="str">
        <f t="shared" si="159"/>
        <v>https://ucanr.edu/sites/WUCOLS/Plant_Search/?step=results&amp;city_id=68&amp;plant_name=</v>
      </c>
      <c r="G2863" s="3" t="s">
        <v>38</v>
      </c>
    </row>
    <row r="2864" spans="1:12" s="4" customFormat="1" x14ac:dyDescent="0.35">
      <c r="A2864" s="2" t="str">
        <f t="shared" si="161"/>
        <v>Yes</v>
      </c>
      <c r="B2864" s="12" t="s">
        <v>5996</v>
      </c>
      <c r="C2864" s="5" t="s">
        <v>5997</v>
      </c>
      <c r="D2864" s="5" t="s">
        <v>62</v>
      </c>
      <c r="E2864" s="6" t="s">
        <v>65</v>
      </c>
      <c r="F2864" s="27" t="str">
        <f t="shared" si="159"/>
        <v>https://ucanr.edu/sites/WUCOLS/Plant_Search/?step=results&amp;city_id=68&amp;plant_name=</v>
      </c>
      <c r="G2864" s="3" t="s">
        <v>38</v>
      </c>
    </row>
    <row r="2865" spans="1:8" s="4" customFormat="1" x14ac:dyDescent="0.35">
      <c r="A2865" s="2" t="str">
        <f t="shared" si="161"/>
        <v>No</v>
      </c>
      <c r="B2865" s="12" t="s">
        <v>5998</v>
      </c>
      <c r="C2865" s="5" t="s">
        <v>5999</v>
      </c>
      <c r="D2865" s="5" t="s">
        <v>37</v>
      </c>
      <c r="E2865" s="6"/>
      <c r="F2865" s="27" t="str">
        <f t="shared" si="159"/>
        <v>https://ucanr.edu/sites/WUCOLS/Plant_Search/?step=results&amp;city_id=68&amp;plant_name=</v>
      </c>
      <c r="G2865" s="3" t="s">
        <v>38</v>
      </c>
    </row>
    <row r="2866" spans="1:8" s="4" customFormat="1" x14ac:dyDescent="0.35">
      <c r="A2866" s="2" t="str">
        <f t="shared" si="161"/>
        <v>No</v>
      </c>
      <c r="B2866" s="12" t="s">
        <v>6000</v>
      </c>
      <c r="C2866" s="5" t="s">
        <v>6001</v>
      </c>
      <c r="D2866" s="5" t="s">
        <v>37</v>
      </c>
      <c r="E2866" s="6"/>
      <c r="F2866" s="27" t="str">
        <f t="shared" si="159"/>
        <v>https://ucanr.edu/sites/WUCOLS/Plant_Search/?step=results&amp;city_id=68&amp;plant_name=</v>
      </c>
      <c r="G2866" s="3" t="s">
        <v>38</v>
      </c>
    </row>
    <row r="2867" spans="1:8" s="4" customFormat="1" x14ac:dyDescent="0.35">
      <c r="A2867" s="2" t="str">
        <f t="shared" si="161"/>
        <v>No</v>
      </c>
      <c r="B2867" s="12" t="s">
        <v>6002</v>
      </c>
      <c r="C2867" s="5" t="s">
        <v>6003</v>
      </c>
      <c r="D2867" s="5" t="s">
        <v>37</v>
      </c>
      <c r="E2867" s="6"/>
      <c r="F2867" s="27" t="str">
        <f t="shared" si="159"/>
        <v>https://ucanr.edu/sites/WUCOLS/Plant_Search/?step=results&amp;city_id=68&amp;plant_name=</v>
      </c>
      <c r="G2867" s="3" t="s">
        <v>38</v>
      </c>
    </row>
    <row r="2868" spans="1:8" s="4" customFormat="1" x14ac:dyDescent="0.35">
      <c r="A2868" s="2" t="str">
        <f t="shared" si="161"/>
        <v>No</v>
      </c>
      <c r="B2868" s="12" t="s">
        <v>6004</v>
      </c>
      <c r="C2868" s="5" t="s">
        <v>6005</v>
      </c>
      <c r="D2868" s="5" t="s">
        <v>43</v>
      </c>
      <c r="E2868" s="6"/>
      <c r="F2868" s="27" t="str">
        <f t="shared" si="159"/>
        <v>https://ucanr.edu/sites/WUCOLS/Plant_Search/?step=results&amp;city_id=68&amp;plant_name=</v>
      </c>
      <c r="G2868" s="3" t="s">
        <v>38</v>
      </c>
    </row>
    <row r="2869" spans="1:8" s="4" customFormat="1" x14ac:dyDescent="0.35">
      <c r="A2869" s="2" t="str">
        <f t="shared" si="161"/>
        <v>No</v>
      </c>
      <c r="B2869" s="12" t="s">
        <v>6006</v>
      </c>
      <c r="C2869" s="5" t="s">
        <v>6007</v>
      </c>
      <c r="D2869" s="5" t="s">
        <v>43</v>
      </c>
      <c r="E2869" s="6"/>
      <c r="F2869" s="27" t="str">
        <f t="shared" si="159"/>
        <v>https://ucanr.edu/sites/WUCOLS/Plant_Search/?step=results&amp;city_id=68&amp;plant_name=</v>
      </c>
      <c r="G2869" s="3" t="s">
        <v>38</v>
      </c>
    </row>
    <row r="2870" spans="1:8" s="4" customFormat="1" x14ac:dyDescent="0.35">
      <c r="A2870" s="2" t="str">
        <f t="shared" si="161"/>
        <v>No</v>
      </c>
      <c r="B2870" s="12" t="s">
        <v>6008</v>
      </c>
      <c r="C2870" s="5" t="s">
        <v>6009</v>
      </c>
      <c r="D2870" s="5" t="s">
        <v>37</v>
      </c>
      <c r="E2870" s="6"/>
      <c r="F2870" s="27" t="str">
        <f t="shared" si="159"/>
        <v>https://ucanr.edu/sites/WUCOLS/Plant_Search/?step=results&amp;city_id=68&amp;plant_name=</v>
      </c>
      <c r="G2870" s="3" t="s">
        <v>38</v>
      </c>
    </row>
    <row r="2871" spans="1:8" s="4" customFormat="1" ht="29" x14ac:dyDescent="0.35">
      <c r="A2871" s="2" t="str">
        <f t="shared" si="161"/>
        <v>No</v>
      </c>
      <c r="B2871" s="12" t="s">
        <v>6010</v>
      </c>
      <c r="C2871" s="5" t="s">
        <v>2669</v>
      </c>
      <c r="D2871" s="5" t="s">
        <v>37</v>
      </c>
      <c r="E2871" s="6"/>
      <c r="F2871" s="27" t="str">
        <f t="shared" si="159"/>
        <v>https://ucanr.edu/sites/WUCOLS/Plant_Search/?step=results&amp;city_id=68&amp;plant_name=</v>
      </c>
      <c r="G2871" s="3" t="s">
        <v>38</v>
      </c>
    </row>
    <row r="2872" spans="1:8" s="4" customFormat="1" x14ac:dyDescent="0.35">
      <c r="A2872" s="2" t="str">
        <f t="shared" si="161"/>
        <v>Yes</v>
      </c>
      <c r="B2872" s="12" t="s">
        <v>6011</v>
      </c>
      <c r="C2872" s="5" t="s">
        <v>6012</v>
      </c>
      <c r="D2872" s="5" t="s">
        <v>62</v>
      </c>
      <c r="E2872" s="6"/>
      <c r="F2872" s="27" t="str">
        <f t="shared" si="159"/>
        <v>https://ucanr.edu/sites/WUCOLS/Plant_Search/?step=results&amp;city_id=68&amp;plant_name=</v>
      </c>
      <c r="G2872" s="3" t="s">
        <v>38</v>
      </c>
    </row>
    <row r="2873" spans="1:8" s="4" customFormat="1" x14ac:dyDescent="0.35">
      <c r="A2873" s="2" t="str">
        <f t="shared" si="161"/>
        <v>Yes</v>
      </c>
      <c r="B2873" s="12" t="s">
        <v>6013</v>
      </c>
      <c r="C2873" s="5" t="s">
        <v>6014</v>
      </c>
      <c r="D2873" s="5" t="s">
        <v>62</v>
      </c>
      <c r="E2873" s="6"/>
      <c r="F2873" s="27" t="str">
        <f t="shared" si="159"/>
        <v>https://ucanr.edu/sites/WUCOLS/Plant_Search/?step=results&amp;city_id=68&amp;plant_name=</v>
      </c>
      <c r="G2873" s="3" t="s">
        <v>38</v>
      </c>
    </row>
    <row r="2874" spans="1:8" s="4" customFormat="1" x14ac:dyDescent="0.35">
      <c r="A2874" s="2" t="str">
        <f t="shared" si="161"/>
        <v>Yes</v>
      </c>
      <c r="B2874" s="12" t="s">
        <v>6015</v>
      </c>
      <c r="C2874" s="5" t="s">
        <v>6016</v>
      </c>
      <c r="D2874" s="5" t="s">
        <v>62</v>
      </c>
      <c r="E2874" s="6"/>
      <c r="F2874" s="27" t="str">
        <f t="shared" si="159"/>
        <v>https://ucanr.edu/sites/WUCOLS/Plant_Search/?step=results&amp;city_id=68&amp;plant_name=</v>
      </c>
      <c r="G2874" s="3" t="s">
        <v>38</v>
      </c>
    </row>
    <row r="2875" spans="1:8" s="4" customFormat="1" x14ac:dyDescent="0.35">
      <c r="A2875" s="2" t="str">
        <f t="shared" si="161"/>
        <v>Yes</v>
      </c>
      <c r="B2875" s="12" t="s">
        <v>6017</v>
      </c>
      <c r="C2875" s="5" t="s">
        <v>6018</v>
      </c>
      <c r="D2875" s="5" t="s">
        <v>62</v>
      </c>
      <c r="E2875" s="6"/>
      <c r="F2875" s="27" t="str">
        <f t="shared" si="159"/>
        <v>https://ucanr.edu/sites/WUCOLS/Plant_Search/?step=results&amp;city_id=68&amp;plant_name=</v>
      </c>
      <c r="G2875" s="3" t="s">
        <v>38</v>
      </c>
    </row>
    <row r="2876" spans="1:8" s="4" customFormat="1" x14ac:dyDescent="0.35">
      <c r="A2876" s="2" t="str">
        <f t="shared" si="161"/>
        <v>No</v>
      </c>
      <c r="B2876" s="12" t="s">
        <v>6019</v>
      </c>
      <c r="C2876" s="5" t="s">
        <v>6020</v>
      </c>
      <c r="D2876" s="5" t="s">
        <v>43</v>
      </c>
      <c r="E2876" s="6"/>
      <c r="F2876" s="27" t="str">
        <f t="shared" si="159"/>
        <v>https://ucanr.edu/sites/WUCOLS/Plant_Search/?step=results&amp;city_id=68&amp;plant_name=</v>
      </c>
      <c r="G2876" s="3" t="s">
        <v>38</v>
      </c>
    </row>
    <row r="2877" spans="1:8" s="4" customFormat="1" x14ac:dyDescent="0.35">
      <c r="A2877" s="2" t="str">
        <f t="shared" si="161"/>
        <v>Yes</v>
      </c>
      <c r="B2877" s="1" t="s">
        <v>6021</v>
      </c>
      <c r="C2877" t="s">
        <v>6022</v>
      </c>
      <c r="D2877" s="9" t="s">
        <v>62</v>
      </c>
      <c r="E2877" s="2"/>
      <c r="F2877" s="27" t="str">
        <f t="shared" si="159"/>
        <v>https://plantmaster.com/presents/plants.php?id=5f736fa6604d7</v>
      </c>
      <c r="G2877" s="3" t="s">
        <v>100</v>
      </c>
      <c r="H2877" t="s">
        <v>101</v>
      </c>
    </row>
    <row r="2878" spans="1:8" s="4" customFormat="1" x14ac:dyDescent="0.35">
      <c r="A2878" s="2" t="str">
        <f t="shared" si="161"/>
        <v>Yes</v>
      </c>
      <c r="B2878" s="12" t="s">
        <v>6023</v>
      </c>
      <c r="C2878" s="5" t="s">
        <v>6024</v>
      </c>
      <c r="D2878" s="5" t="s">
        <v>62</v>
      </c>
      <c r="E2878" s="6"/>
      <c r="F2878" s="27" t="str">
        <f t="shared" si="159"/>
        <v>https://ucanr.edu/sites/WUCOLS/Plant_Search/?step=results&amp;city_id=68&amp;plant_name=</v>
      </c>
      <c r="G2878" s="3" t="s">
        <v>38</v>
      </c>
    </row>
    <row r="2879" spans="1:8" s="4" customFormat="1" x14ac:dyDescent="0.35">
      <c r="A2879" s="2" t="str">
        <f t="shared" si="161"/>
        <v>Yes</v>
      </c>
      <c r="B2879" s="12" t="s">
        <v>6025</v>
      </c>
      <c r="C2879" s="5" t="s">
        <v>6026</v>
      </c>
      <c r="D2879" s="5" t="s">
        <v>62</v>
      </c>
      <c r="E2879" s="6"/>
      <c r="F2879" s="27" t="str">
        <f t="shared" si="159"/>
        <v>https://ucanr.edu/sites/WUCOLS/Plant_Search/?step=results&amp;city_id=68&amp;plant_name=</v>
      </c>
      <c r="G2879" s="3" t="s">
        <v>38</v>
      </c>
    </row>
    <row r="2880" spans="1:8" s="4" customFormat="1" x14ac:dyDescent="0.35">
      <c r="A2880" s="2" t="str">
        <f t="shared" si="161"/>
        <v>Yes</v>
      </c>
      <c r="B2880" s="12" t="s">
        <v>6027</v>
      </c>
      <c r="C2880" s="5" t="s">
        <v>6028</v>
      </c>
      <c r="D2880" s="5" t="s">
        <v>62</v>
      </c>
      <c r="E2880" s="6"/>
      <c r="F2880" s="27" t="str">
        <f t="shared" si="159"/>
        <v>https://ucanr.edu/sites/WUCOLS/Plant_Search/?step=results&amp;city_id=68&amp;plant_name=</v>
      </c>
      <c r="G2880" s="3" t="s">
        <v>38</v>
      </c>
    </row>
    <row r="2881" spans="1:12" s="4" customFormat="1" ht="29" x14ac:dyDescent="0.35">
      <c r="A2881" s="2" t="str">
        <f t="shared" si="161"/>
        <v>Yes</v>
      </c>
      <c r="B2881" s="12" t="s">
        <v>6029</v>
      </c>
      <c r="C2881" s="5" t="s">
        <v>6030</v>
      </c>
      <c r="D2881" s="5" t="s">
        <v>62</v>
      </c>
      <c r="E2881" s="6"/>
      <c r="F2881" s="27" t="str">
        <f t="shared" si="159"/>
        <v>https://ucanr.edu/sites/WUCOLS/Plant_Search/?step=results&amp;city_id=68&amp;plant_name=</v>
      </c>
      <c r="G2881" s="3" t="s">
        <v>38</v>
      </c>
    </row>
    <row r="2882" spans="1:12" s="4" customFormat="1" x14ac:dyDescent="0.35">
      <c r="A2882" s="2" t="str">
        <f t="shared" si="161"/>
        <v>No</v>
      </c>
      <c r="B2882" s="12" t="s">
        <v>6031</v>
      </c>
      <c r="C2882" s="5" t="s">
        <v>6032</v>
      </c>
      <c r="D2882" s="5" t="s">
        <v>37</v>
      </c>
      <c r="E2882" s="6"/>
      <c r="F2882" s="27" t="str">
        <f t="shared" si="159"/>
        <v>https://ucanr.edu/sites/WUCOLS/Plant_Search/?step=results&amp;city_id=68&amp;plant_name=</v>
      </c>
      <c r="G2882" s="3" t="s">
        <v>38</v>
      </c>
    </row>
    <row r="2883" spans="1:12" s="4" customFormat="1" x14ac:dyDescent="0.35">
      <c r="A2883" s="2" t="str">
        <f t="shared" si="161"/>
        <v>No</v>
      </c>
      <c r="B2883" s="12" t="s">
        <v>6033</v>
      </c>
      <c r="C2883" s="5" t="s">
        <v>6034</v>
      </c>
      <c r="D2883" s="5" t="s">
        <v>43</v>
      </c>
      <c r="E2883" s="6"/>
      <c r="F2883" s="27" t="str">
        <f t="shared" si="159"/>
        <v>https://ucanr.edu/sites/WUCOLS/Plant_Search/?step=results&amp;city_id=68&amp;plant_name=</v>
      </c>
      <c r="G2883" s="3" t="s">
        <v>38</v>
      </c>
    </row>
    <row r="2884" spans="1:12" s="4" customFormat="1" x14ac:dyDescent="0.35">
      <c r="A2884" s="2" t="str">
        <f t="shared" si="161"/>
        <v>No</v>
      </c>
      <c r="B2884" s="12" t="s">
        <v>6035</v>
      </c>
      <c r="C2884" s="5" t="s">
        <v>6036</v>
      </c>
      <c r="D2884" s="5" t="s">
        <v>43</v>
      </c>
      <c r="E2884" s="6"/>
      <c r="F2884" s="27" t="str">
        <f t="shared" si="159"/>
        <v>https://ucanr.edu/sites/WUCOLS/Plant_Search/?step=results&amp;city_id=68&amp;plant_name=</v>
      </c>
      <c r="G2884" s="3" t="s">
        <v>38</v>
      </c>
    </row>
    <row r="2885" spans="1:12" s="4" customFormat="1" x14ac:dyDescent="0.35">
      <c r="A2885" s="2" t="str">
        <f t="shared" si="161"/>
        <v>No</v>
      </c>
      <c r="B2885" s="1" t="s">
        <v>6037</v>
      </c>
      <c r="C2885" t="s">
        <v>6038</v>
      </c>
      <c r="D2885" s="9" t="s">
        <v>37</v>
      </c>
      <c r="E2885" s="2"/>
      <c r="F2885" s="27" t="str">
        <f t="shared" si="159"/>
        <v>https://www.ebmud.com/application/files/5816/1834/1469/List-of-Non-Qualifying-plants.pdf</v>
      </c>
      <c r="G2885" s="3" t="s">
        <v>253</v>
      </c>
      <c r="H2885" t="s">
        <v>254</v>
      </c>
    </row>
    <row r="2886" spans="1:12" s="4" customFormat="1" ht="29" x14ac:dyDescent="0.35">
      <c r="A2886" s="2" t="str">
        <f t="shared" si="161"/>
        <v>No</v>
      </c>
      <c r="B2886" s="12" t="s">
        <v>6039</v>
      </c>
      <c r="C2886" s="5" t="s">
        <v>6040</v>
      </c>
      <c r="D2886" s="5" t="s">
        <v>37</v>
      </c>
      <c r="E2886" s="6" t="s">
        <v>65</v>
      </c>
      <c r="F2886" s="27" t="str">
        <f t="shared" si="159"/>
        <v>https://ucanr.edu/sites/WUCOLS/Plant_Search/?step=results&amp;city_id=68&amp;plant_name=</v>
      </c>
      <c r="G2886" s="3" t="s">
        <v>38</v>
      </c>
    </row>
    <row r="2887" spans="1:12" s="4" customFormat="1" x14ac:dyDescent="0.35">
      <c r="A2887" s="2" t="str">
        <f t="shared" si="161"/>
        <v>No</v>
      </c>
      <c r="B2887" s="12" t="s">
        <v>6041</v>
      </c>
      <c r="C2887" s="5" t="s">
        <v>6042</v>
      </c>
      <c r="D2887" s="5" t="s">
        <v>37</v>
      </c>
      <c r="E2887" s="6"/>
      <c r="F2887" s="27" t="str">
        <f t="shared" si="159"/>
        <v>https://ucanr.edu/sites/WUCOLS/Plant_Search/?step=results&amp;city_id=68&amp;plant_name=</v>
      </c>
      <c r="G2887" s="3" t="s">
        <v>38</v>
      </c>
    </row>
    <row r="2888" spans="1:12" s="4" customFormat="1" x14ac:dyDescent="0.35">
      <c r="A2888" s="2" t="str">
        <f t="shared" si="161"/>
        <v>No</v>
      </c>
      <c r="B2888" s="1" t="s">
        <v>6043</v>
      </c>
      <c r="C2888" t="s">
        <v>6044</v>
      </c>
      <c r="D2888" s="9" t="s">
        <v>37</v>
      </c>
      <c r="E2888" s="2"/>
      <c r="F2888" s="27" t="str">
        <f t="shared" si="159"/>
        <v>https://ucanr.edu/sites/WUCOLS/Plant_Search/?plant=Phlox_subulata&amp;region_id=1</v>
      </c>
      <c r="G2888" s="3" t="s">
        <v>6045</v>
      </c>
    </row>
    <row r="2889" spans="1:12" s="4" customFormat="1" x14ac:dyDescent="0.35">
      <c r="A2889" s="2" t="s">
        <v>89</v>
      </c>
      <c r="B2889" s="1" t="s">
        <v>6046</v>
      </c>
      <c r="C2889" t="s">
        <v>6047</v>
      </c>
      <c r="D2889"/>
      <c r="E2889"/>
      <c r="F2889" s="7" t="str">
        <f t="shared" si="159"/>
        <v>https://www.cal-ipc.org/plants/profile/phoenix-canariensis-profile/</v>
      </c>
      <c r="G2889" t="s">
        <v>6048</v>
      </c>
      <c r="H2889" t="s">
        <v>140</v>
      </c>
      <c r="I2889"/>
    </row>
    <row r="2890" spans="1:12" s="4" customFormat="1" x14ac:dyDescent="0.35">
      <c r="A2890" s="2" t="str">
        <f t="shared" ref="A2890:A2904" si="162">IF(OR(ISNUMBER(SEARCH("low",D2890))), "Yes", "No")</f>
        <v>Yes</v>
      </c>
      <c r="B2890" s="12" t="s">
        <v>6046</v>
      </c>
      <c r="C2890" s="5" t="s">
        <v>6047</v>
      </c>
      <c r="D2890" s="5" t="s">
        <v>62</v>
      </c>
      <c r="E2890" s="6"/>
      <c r="F2890" s="27" t="str">
        <f t="shared" si="159"/>
        <v>https://ucanr.edu/sites/WUCOLS/Plant_Search/?step=results&amp;city_id=68&amp;plant_name=</v>
      </c>
      <c r="G2890" s="3" t="s">
        <v>38</v>
      </c>
      <c r="H2890" t="s">
        <v>742</v>
      </c>
    </row>
    <row r="2891" spans="1:12" s="4" customFormat="1" x14ac:dyDescent="0.35">
      <c r="A2891" s="2" t="str">
        <f t="shared" si="162"/>
        <v>Yes</v>
      </c>
      <c r="B2891" s="12" t="s">
        <v>6049</v>
      </c>
      <c r="C2891" s="5" t="s">
        <v>6050</v>
      </c>
      <c r="D2891" s="5" t="s">
        <v>62</v>
      </c>
      <c r="E2891" s="6"/>
      <c r="F2891" s="27" t="str">
        <f t="shared" si="159"/>
        <v>https://ucanr.edu/sites/WUCOLS/Plant_Search/?step=results&amp;city_id=68&amp;plant_name=</v>
      </c>
      <c r="G2891" s="3" t="s">
        <v>38</v>
      </c>
      <c r="J2891"/>
      <c r="K2891"/>
      <c r="L2891"/>
    </row>
    <row r="2892" spans="1:12" s="4" customFormat="1" x14ac:dyDescent="0.35">
      <c r="A2892" s="2" t="str">
        <f t="shared" si="162"/>
        <v>No</v>
      </c>
      <c r="B2892" s="12" t="s">
        <v>6051</v>
      </c>
      <c r="C2892" s="5" t="s">
        <v>6052</v>
      </c>
      <c r="D2892" s="5" t="s">
        <v>84</v>
      </c>
      <c r="E2892" s="6"/>
      <c r="F2892" s="27" t="str">
        <f t="shared" si="159"/>
        <v>https://ucanr.edu/sites/WUCOLS/Plant_Search/?step=results&amp;city_id=68&amp;plant_name=</v>
      </c>
      <c r="G2892" s="3" t="s">
        <v>38</v>
      </c>
    </row>
    <row r="2893" spans="1:12" s="4" customFormat="1" x14ac:dyDescent="0.35">
      <c r="A2893" s="2" t="str">
        <f t="shared" si="162"/>
        <v>Yes</v>
      </c>
      <c r="B2893" s="12" t="s">
        <v>6053</v>
      </c>
      <c r="C2893" s="5" t="s">
        <v>6054</v>
      </c>
      <c r="D2893" s="5" t="s">
        <v>62</v>
      </c>
      <c r="E2893" s="6"/>
      <c r="F2893" s="27" t="str">
        <f t="shared" si="159"/>
        <v>https://ucanr.edu/sites/WUCOLS/Plant_Search/?step=results&amp;city_id=68&amp;plant_name=</v>
      </c>
      <c r="G2893" s="3" t="s">
        <v>38</v>
      </c>
    </row>
    <row r="2894" spans="1:12" s="4" customFormat="1" x14ac:dyDescent="0.35">
      <c r="A2894" s="2" t="str">
        <f t="shared" si="162"/>
        <v>No</v>
      </c>
      <c r="B2894" s="12" t="s">
        <v>6055</v>
      </c>
      <c r="C2894" s="5" t="s">
        <v>6056</v>
      </c>
      <c r="D2894" s="5" t="s">
        <v>84</v>
      </c>
      <c r="E2894" s="6"/>
      <c r="F2894" s="27" t="str">
        <f t="shared" si="159"/>
        <v>https://ucanr.edu/sites/WUCOLS/Plant_Search/?step=results&amp;city_id=68&amp;plant_name=</v>
      </c>
      <c r="G2894" s="3" t="s">
        <v>38</v>
      </c>
    </row>
    <row r="2895" spans="1:12" s="4" customFormat="1" x14ac:dyDescent="0.35">
      <c r="A2895" s="2" t="str">
        <f t="shared" si="162"/>
        <v>No</v>
      </c>
      <c r="B2895" s="12" t="s">
        <v>6057</v>
      </c>
      <c r="C2895" s="5" t="s">
        <v>6058</v>
      </c>
      <c r="D2895" s="5" t="s">
        <v>37</v>
      </c>
      <c r="E2895" s="6"/>
      <c r="F2895" s="27" t="str">
        <f t="shared" si="159"/>
        <v>https://ucanr.edu/sites/WUCOLS/Plant_Search/?step=results&amp;city_id=68&amp;plant_name=</v>
      </c>
      <c r="G2895" s="3" t="s">
        <v>38</v>
      </c>
    </row>
    <row r="2896" spans="1:12" s="4" customFormat="1" x14ac:dyDescent="0.35">
      <c r="A2896" s="2" t="str">
        <f t="shared" si="162"/>
        <v>Yes</v>
      </c>
      <c r="B2896" s="12" t="s">
        <v>6059</v>
      </c>
      <c r="C2896" s="5" t="s">
        <v>4900</v>
      </c>
      <c r="D2896" s="5" t="s">
        <v>62</v>
      </c>
      <c r="E2896" s="6"/>
      <c r="F2896" s="27" t="str">
        <f t="shared" si="159"/>
        <v>https://ucanr.edu/sites/WUCOLS/Plant_Search/?step=results&amp;city_id=68&amp;plant_name=</v>
      </c>
      <c r="G2896" s="3" t="s">
        <v>38</v>
      </c>
    </row>
    <row r="2897" spans="1:9" s="4" customFormat="1" x14ac:dyDescent="0.35">
      <c r="A2897" s="2" t="str">
        <f t="shared" si="162"/>
        <v>Yes</v>
      </c>
      <c r="B2897" s="12" t="s">
        <v>6060</v>
      </c>
      <c r="C2897" s="5" t="s">
        <v>6061</v>
      </c>
      <c r="D2897" s="5" t="s">
        <v>62</v>
      </c>
      <c r="E2897" s="6"/>
      <c r="F2897" s="27" t="str">
        <f t="shared" si="159"/>
        <v>https://ucanr.edu/sites/WUCOLS/Plant_Search/?step=results&amp;city_id=68&amp;plant_name=</v>
      </c>
      <c r="G2897" s="3" t="s">
        <v>38</v>
      </c>
    </row>
    <row r="2898" spans="1:9" s="4" customFormat="1" x14ac:dyDescent="0.35">
      <c r="A2898" s="2" t="str">
        <f t="shared" si="162"/>
        <v>Yes</v>
      </c>
      <c r="B2898" s="12" t="s">
        <v>6062</v>
      </c>
      <c r="C2898" s="5" t="s">
        <v>6063</v>
      </c>
      <c r="D2898" s="5" t="s">
        <v>62</v>
      </c>
      <c r="E2898" s="6"/>
      <c r="F2898" s="27" t="str">
        <f t="shared" si="159"/>
        <v>https://www.monrovia.com/apricot-queen-new-zealand-flax.html</v>
      </c>
      <c r="G2898" s="3" t="s">
        <v>6064</v>
      </c>
    </row>
    <row r="2899" spans="1:9" s="4" customFormat="1" x14ac:dyDescent="0.35">
      <c r="A2899" s="2" t="str">
        <f t="shared" si="162"/>
        <v>No</v>
      </c>
      <c r="B2899" s="12" t="s">
        <v>6065</v>
      </c>
      <c r="C2899" s="5" t="s">
        <v>6066</v>
      </c>
      <c r="D2899" s="5" t="s">
        <v>37</v>
      </c>
      <c r="E2899" s="6"/>
      <c r="F2899" s="27" t="str">
        <f t="shared" si="159"/>
        <v>https://ucanr.edu/sites/WUCOLS/Plant_Search/?step=results&amp;city_id=68&amp;plant_name=</v>
      </c>
      <c r="G2899" s="3" t="s">
        <v>38</v>
      </c>
    </row>
    <row r="2900" spans="1:9" s="4" customFormat="1" x14ac:dyDescent="0.35">
      <c r="A2900" s="2" t="str">
        <f t="shared" si="162"/>
        <v>No</v>
      </c>
      <c r="B2900" s="12" t="s">
        <v>6067</v>
      </c>
      <c r="C2900" s="5" t="s">
        <v>6068</v>
      </c>
      <c r="D2900" s="5" t="s">
        <v>37</v>
      </c>
      <c r="E2900" s="6"/>
      <c r="F2900" s="27" t="str">
        <f t="shared" si="159"/>
        <v>https://ucanr.edu/sites/WUCOLS/Plant_Search/?step=results&amp;city_id=68&amp;plant_name=</v>
      </c>
      <c r="G2900" s="3" t="s">
        <v>38</v>
      </c>
    </row>
    <row r="2901" spans="1:9" s="4" customFormat="1" x14ac:dyDescent="0.35">
      <c r="A2901" s="2" t="str">
        <f t="shared" si="162"/>
        <v>No</v>
      </c>
      <c r="B2901" s="12" t="s">
        <v>6069</v>
      </c>
      <c r="C2901" s="5" t="s">
        <v>6070</v>
      </c>
      <c r="D2901" s="5" t="s">
        <v>37</v>
      </c>
      <c r="E2901" s="6"/>
      <c r="F2901" s="27" t="str">
        <f t="shared" si="159"/>
        <v>https://ucanr.edu/sites/WUCOLS/Plant_Search/?step=results&amp;city_id=68&amp;plant_name=</v>
      </c>
      <c r="G2901" s="3" t="s">
        <v>38</v>
      </c>
    </row>
    <row r="2902" spans="1:9" s="4" customFormat="1" x14ac:dyDescent="0.35">
      <c r="A2902" s="2" t="str">
        <f t="shared" si="162"/>
        <v>No</v>
      </c>
      <c r="B2902" s="12" t="s">
        <v>6071</v>
      </c>
      <c r="C2902" s="5" t="s">
        <v>6072</v>
      </c>
      <c r="D2902" s="5" t="s">
        <v>37</v>
      </c>
      <c r="E2902" s="6" t="s">
        <v>65</v>
      </c>
      <c r="F2902" s="27" t="str">
        <f t="shared" si="159"/>
        <v>https://ucanr.edu/sites/WUCOLS/Plant_Search/?step=results&amp;city_id=68&amp;plant_name=</v>
      </c>
      <c r="G2902" s="3" t="s">
        <v>38</v>
      </c>
    </row>
    <row r="2903" spans="1:9" s="4" customFormat="1" x14ac:dyDescent="0.35">
      <c r="A2903" s="2" t="str">
        <f t="shared" si="162"/>
        <v>No</v>
      </c>
      <c r="B2903" s="12" t="s">
        <v>6073</v>
      </c>
      <c r="C2903" s="5" t="s">
        <v>6074</v>
      </c>
      <c r="D2903" s="5" t="s">
        <v>37</v>
      </c>
      <c r="E2903" s="6"/>
      <c r="F2903" s="27" t="str">
        <f t="shared" si="159"/>
        <v>https://ucanr.edu/sites/WUCOLS/Plant_Search/?step=results&amp;city_id=68&amp;plant_name=</v>
      </c>
      <c r="G2903" s="3" t="s">
        <v>38</v>
      </c>
    </row>
    <row r="2904" spans="1:9" s="4" customFormat="1" x14ac:dyDescent="0.35">
      <c r="A2904" s="2" t="str">
        <f t="shared" si="162"/>
        <v>No</v>
      </c>
      <c r="B2904" s="12" t="s">
        <v>6075</v>
      </c>
      <c r="C2904" s="5" t="s">
        <v>6074</v>
      </c>
      <c r="D2904" s="5" t="s">
        <v>37</v>
      </c>
      <c r="E2904" s="6"/>
      <c r="F2904" s="27" t="str">
        <f t="shared" si="159"/>
        <v>https://ucanr.edu/sites/WUCOLS/Plant_Search/?step=results&amp;city_id=68&amp;plant_name=</v>
      </c>
      <c r="G2904" s="3" t="s">
        <v>38</v>
      </c>
    </row>
    <row r="2905" spans="1:9" s="4" customFormat="1" x14ac:dyDescent="0.35">
      <c r="A2905" s="43" t="s">
        <v>89</v>
      </c>
      <c r="B2905" s="12" t="s">
        <v>6076</v>
      </c>
      <c r="C2905" s="5" t="s">
        <v>6077</v>
      </c>
      <c r="D2905" s="5" t="s">
        <v>62</v>
      </c>
      <c r="E2905" s="6" t="s">
        <v>65</v>
      </c>
      <c r="F2905" s="27" t="str">
        <f t="shared" ref="F2905:F2968" si="163">HYPERLINK(G2905)</f>
        <v>https://ucanr.edu/sites/WUCOLS/Plant_Search/?step=results&amp;city_id=68&amp;plant_name=</v>
      </c>
      <c r="G2905" s="18" t="s">
        <v>38</v>
      </c>
      <c r="H2905" s="4" t="s">
        <v>4904</v>
      </c>
    </row>
    <row r="2906" spans="1:9" s="4" customFormat="1" x14ac:dyDescent="0.35">
      <c r="A2906" s="52" t="s">
        <v>89</v>
      </c>
      <c r="B2906" s="53" t="s">
        <v>8547</v>
      </c>
      <c r="C2906" s="54" t="s">
        <v>8545</v>
      </c>
      <c r="D2906" s="54" t="s">
        <v>62</v>
      </c>
      <c r="E2906" s="55" t="s">
        <v>8546</v>
      </c>
      <c r="F2906" s="56" t="str">
        <f t="shared" si="163"/>
        <v>https://ucanr.edu/sites/WUCOLS/Plant_Search/?step=results&amp;city_id=68&amp;plant_name=</v>
      </c>
      <c r="G2906" s="57" t="s">
        <v>38</v>
      </c>
      <c r="H2906" s="58" t="s">
        <v>8549</v>
      </c>
      <c r="I2906" s="58"/>
    </row>
    <row r="2907" spans="1:9" s="4" customFormat="1" x14ac:dyDescent="0.35">
      <c r="A2907" s="52" t="s">
        <v>89</v>
      </c>
      <c r="B2907" s="53" t="s">
        <v>8548</v>
      </c>
      <c r="C2907" s="54" t="s">
        <v>4903</v>
      </c>
      <c r="D2907" s="54" t="s">
        <v>62</v>
      </c>
      <c r="E2907" s="55"/>
      <c r="F2907" s="56" t="str">
        <f t="shared" si="163"/>
        <v>https://ucanr.edu/sites/WUCOLS/Plant_Search/?step=results&amp;city_id=68&amp;plant_name=</v>
      </c>
      <c r="G2907" s="57" t="s">
        <v>38</v>
      </c>
      <c r="H2907" s="58" t="s">
        <v>8549</v>
      </c>
      <c r="I2907" s="58"/>
    </row>
    <row r="2908" spans="1:9" s="4" customFormat="1" x14ac:dyDescent="0.35">
      <c r="A2908" s="2" t="str">
        <f t="shared" ref="A2908:A2916" si="164">IF(OR(ISNUMBER(SEARCH("low",D2908))), "Yes", "No")</f>
        <v>Yes</v>
      </c>
      <c r="B2908" s="12" t="s">
        <v>6078</v>
      </c>
      <c r="C2908" s="5" t="s">
        <v>6079</v>
      </c>
      <c r="D2908" s="5" t="s">
        <v>62</v>
      </c>
      <c r="E2908" s="6"/>
      <c r="F2908" s="27" t="str">
        <f t="shared" si="163"/>
        <v>https://ucanr.edu/sites/WUCOLS/Plant_Search/?step=results&amp;city_id=68&amp;plant_name=</v>
      </c>
      <c r="G2908" s="3" t="s">
        <v>38</v>
      </c>
    </row>
    <row r="2909" spans="1:9" s="4" customFormat="1" x14ac:dyDescent="0.35">
      <c r="A2909" s="2" t="str">
        <f t="shared" si="164"/>
        <v>No</v>
      </c>
      <c r="B2909" s="12" t="s">
        <v>6080</v>
      </c>
      <c r="C2909" s="5" t="s">
        <v>6081</v>
      </c>
      <c r="D2909" s="5" t="s">
        <v>37</v>
      </c>
      <c r="E2909" s="6"/>
      <c r="F2909" s="27" t="str">
        <f t="shared" si="163"/>
        <v>https://ucanr.edu/sites/WUCOLS/Plant_Search/?step=results&amp;city_id=68&amp;plant_name=</v>
      </c>
      <c r="G2909" s="3" t="s">
        <v>38</v>
      </c>
    </row>
    <row r="2910" spans="1:9" s="4" customFormat="1" x14ac:dyDescent="0.35">
      <c r="A2910" s="2" t="str">
        <f t="shared" si="164"/>
        <v>No</v>
      </c>
      <c r="B2910" s="12" t="s">
        <v>6082</v>
      </c>
      <c r="C2910" s="5" t="s">
        <v>6083</v>
      </c>
      <c r="D2910" s="5" t="s">
        <v>37</v>
      </c>
      <c r="E2910" s="6"/>
      <c r="F2910" s="27" t="str">
        <f t="shared" si="163"/>
        <v>https://ucanr.edu/sites/WUCOLS/Plant_Search/?step=results&amp;city_id=68&amp;plant_name=</v>
      </c>
      <c r="G2910" s="3" t="s">
        <v>38</v>
      </c>
    </row>
    <row r="2911" spans="1:9" s="4" customFormat="1" x14ac:dyDescent="0.35">
      <c r="A2911" s="2" t="str">
        <f t="shared" si="164"/>
        <v>Yes</v>
      </c>
      <c r="B2911" s="12" t="s">
        <v>6084</v>
      </c>
      <c r="C2911" s="5" t="s">
        <v>6085</v>
      </c>
      <c r="D2911" s="5" t="s">
        <v>62</v>
      </c>
      <c r="E2911" s="6"/>
      <c r="F2911" s="27" t="str">
        <f t="shared" si="163"/>
        <v>https://ucanr.edu/sites/WUCOLS/Plant_Search/?step=results&amp;city_id=68&amp;plant_name=</v>
      </c>
      <c r="G2911" s="3" t="s">
        <v>38</v>
      </c>
    </row>
    <row r="2912" spans="1:9" s="4" customFormat="1" x14ac:dyDescent="0.35">
      <c r="A2912" s="2" t="str">
        <f t="shared" si="164"/>
        <v>Yes</v>
      </c>
      <c r="B2912" s="12" t="s">
        <v>6086</v>
      </c>
      <c r="C2912" s="5" t="s">
        <v>6087</v>
      </c>
      <c r="D2912" s="5" t="s">
        <v>62</v>
      </c>
      <c r="E2912" s="6" t="s">
        <v>65</v>
      </c>
      <c r="F2912" s="27" t="str">
        <f t="shared" si="163"/>
        <v>https://ucanr.edu/sites/WUCOLS/Plant_Search/?step=results&amp;city_id=68&amp;plant_name=</v>
      </c>
      <c r="G2912" s="3" t="s">
        <v>38</v>
      </c>
    </row>
    <row r="2913" spans="1:12" s="4" customFormat="1" x14ac:dyDescent="0.35">
      <c r="A2913" s="2" t="str">
        <f t="shared" si="164"/>
        <v>Yes</v>
      </c>
      <c r="B2913" s="12" t="s">
        <v>6088</v>
      </c>
      <c r="C2913" s="5" t="s">
        <v>6089</v>
      </c>
      <c r="D2913" s="5" t="s">
        <v>62</v>
      </c>
      <c r="E2913" s="6"/>
      <c r="F2913" s="27" t="str">
        <f t="shared" si="163"/>
        <v>https://ucanr.edu/sites/WUCOLS/Plant_Search/?step=results&amp;city_id=68&amp;plant_name=</v>
      </c>
      <c r="G2913" s="3" t="s">
        <v>38</v>
      </c>
    </row>
    <row r="2914" spans="1:12" s="4" customFormat="1" x14ac:dyDescent="0.35">
      <c r="A2914" s="2" t="str">
        <f t="shared" si="164"/>
        <v>No</v>
      </c>
      <c r="B2914" s="12" t="s">
        <v>6090</v>
      </c>
      <c r="C2914" s="5" t="s">
        <v>6091</v>
      </c>
      <c r="D2914" s="5" t="s">
        <v>43</v>
      </c>
      <c r="E2914" s="6"/>
      <c r="F2914" s="27" t="str">
        <f t="shared" si="163"/>
        <v>https://ucanr.edu/sites/WUCOLS/Plant_Search/?step=results&amp;city_id=68&amp;plant_name=</v>
      </c>
      <c r="G2914" s="3" t="s">
        <v>38</v>
      </c>
    </row>
    <row r="2915" spans="1:12" s="4" customFormat="1" x14ac:dyDescent="0.35">
      <c r="A2915" s="2" t="str">
        <f t="shared" si="164"/>
        <v>No</v>
      </c>
      <c r="B2915" s="12" t="s">
        <v>6092</v>
      </c>
      <c r="C2915" s="5" t="s">
        <v>6093</v>
      </c>
      <c r="D2915" s="5" t="s">
        <v>37</v>
      </c>
      <c r="E2915" s="6"/>
      <c r="F2915" s="27" t="str">
        <f t="shared" si="163"/>
        <v>https://ucanr.edu/sites/WUCOLS/Plant_Search/?step=results&amp;city_id=68&amp;plant_name=</v>
      </c>
      <c r="G2915" s="3" t="s">
        <v>38</v>
      </c>
    </row>
    <row r="2916" spans="1:12" s="4" customFormat="1" x14ac:dyDescent="0.35">
      <c r="A2916" s="2" t="str">
        <f t="shared" si="164"/>
        <v>No</v>
      </c>
      <c r="B2916" s="12" t="s">
        <v>6097</v>
      </c>
      <c r="C2916" s="5" t="s">
        <v>6098</v>
      </c>
      <c r="D2916" s="5" t="s">
        <v>37</v>
      </c>
      <c r="E2916" s="6"/>
      <c r="F2916" s="27" t="str">
        <f t="shared" si="163"/>
        <v>https://ucanr.edu/sites/WUCOLS/Plant_Search/?step=results&amp;city_id=68&amp;plant_name=</v>
      </c>
      <c r="G2916" s="3" t="s">
        <v>38</v>
      </c>
      <c r="J2916"/>
      <c r="K2916"/>
      <c r="L2916"/>
    </row>
    <row r="2917" spans="1:12" s="4" customFormat="1" x14ac:dyDescent="0.35">
      <c r="A2917" s="2" t="s">
        <v>89</v>
      </c>
      <c r="B2917" s="1" t="s">
        <v>6094</v>
      </c>
      <c r="C2917" t="s">
        <v>6095</v>
      </c>
      <c r="D2917"/>
      <c r="E2917"/>
      <c r="F2917" s="7" t="str">
        <f t="shared" si="163"/>
        <v>https://www.cal-ipc.org/plants/profile/phytolacca-americana-profile/</v>
      </c>
      <c r="G2917" t="s">
        <v>6096</v>
      </c>
      <c r="H2917" t="s">
        <v>140</v>
      </c>
      <c r="I2917"/>
    </row>
    <row r="2918" spans="1:12" s="4" customFormat="1" x14ac:dyDescent="0.35">
      <c r="A2918" s="2" t="str">
        <f t="shared" ref="A2918:A2949" si="165">IF(OR(ISNUMBER(SEARCH("low",D2918))), "Yes", "No")</f>
        <v>No</v>
      </c>
      <c r="B2918" s="12" t="s">
        <v>6099</v>
      </c>
      <c r="C2918" s="5" t="s">
        <v>6100</v>
      </c>
      <c r="D2918" s="5" t="s">
        <v>37</v>
      </c>
      <c r="E2918" s="6"/>
      <c r="F2918" s="27" t="str">
        <f t="shared" si="163"/>
        <v>https://ucanr.edu/sites/WUCOLS/Plant_Search/?step=results&amp;city_id=68&amp;plant_name=</v>
      </c>
      <c r="G2918" s="3" t="s">
        <v>38</v>
      </c>
    </row>
    <row r="2919" spans="1:12" s="4" customFormat="1" x14ac:dyDescent="0.35">
      <c r="A2919" s="2" t="str">
        <f t="shared" si="165"/>
        <v>No</v>
      </c>
      <c r="B2919" s="12" t="s">
        <v>6101</v>
      </c>
      <c r="C2919" s="5" t="s">
        <v>6102</v>
      </c>
      <c r="D2919" s="5" t="s">
        <v>84</v>
      </c>
      <c r="E2919" s="6" t="s">
        <v>65</v>
      </c>
      <c r="F2919" s="27" t="str">
        <f t="shared" si="163"/>
        <v>https://ucanr.edu/sites/WUCOLS/Plant_Search/?step=results&amp;city_id=68&amp;plant_name=</v>
      </c>
      <c r="G2919" s="3" t="s">
        <v>38</v>
      </c>
    </row>
    <row r="2920" spans="1:12" s="4" customFormat="1" x14ac:dyDescent="0.35">
      <c r="A2920" s="2" t="str">
        <f t="shared" si="165"/>
        <v>No</v>
      </c>
      <c r="B2920" s="12" t="s">
        <v>6103</v>
      </c>
      <c r="C2920" s="5" t="s">
        <v>6104</v>
      </c>
      <c r="D2920" s="5" t="s">
        <v>37</v>
      </c>
      <c r="E2920" s="6"/>
      <c r="F2920" s="27" t="str">
        <f t="shared" si="163"/>
        <v>https://ucanr.edu/sites/WUCOLS/Plant_Search/?step=results&amp;city_id=68&amp;plant_name=</v>
      </c>
      <c r="G2920" s="3" t="s">
        <v>38</v>
      </c>
    </row>
    <row r="2921" spans="1:12" s="4" customFormat="1" x14ac:dyDescent="0.35">
      <c r="A2921" s="2" t="str">
        <f t="shared" si="165"/>
        <v>No</v>
      </c>
      <c r="B2921" s="12" t="s">
        <v>6105</v>
      </c>
      <c r="C2921" s="5" t="s">
        <v>6106</v>
      </c>
      <c r="D2921" s="5" t="s">
        <v>43</v>
      </c>
      <c r="E2921" s="6"/>
      <c r="F2921" s="27" t="str">
        <f t="shared" si="163"/>
        <v>https://ucanr.edu/sites/WUCOLS/Plant_Search/?step=results&amp;city_id=68&amp;plant_name=</v>
      </c>
      <c r="G2921" s="3" t="s">
        <v>38</v>
      </c>
    </row>
    <row r="2922" spans="1:12" s="4" customFormat="1" x14ac:dyDescent="0.35">
      <c r="A2922" s="2" t="str">
        <f t="shared" si="165"/>
        <v>No</v>
      </c>
      <c r="B2922" s="12" t="s">
        <v>6107</v>
      </c>
      <c r="C2922" s="5" t="s">
        <v>6108</v>
      </c>
      <c r="D2922" s="5" t="s">
        <v>43</v>
      </c>
      <c r="E2922" s="6"/>
      <c r="F2922" s="27" t="str">
        <f t="shared" si="163"/>
        <v>https://ucanr.edu/sites/WUCOLS/Plant_Search/?step=results&amp;city_id=68&amp;plant_name=</v>
      </c>
      <c r="G2922" s="3" t="s">
        <v>38</v>
      </c>
    </row>
    <row r="2923" spans="1:12" s="4" customFormat="1" x14ac:dyDescent="0.35">
      <c r="A2923" s="2" t="str">
        <f t="shared" si="165"/>
        <v>No</v>
      </c>
      <c r="B2923" s="12" t="s">
        <v>6109</v>
      </c>
      <c r="C2923" s="5" t="s">
        <v>6110</v>
      </c>
      <c r="D2923" s="5" t="s">
        <v>43</v>
      </c>
      <c r="E2923" s="6"/>
      <c r="F2923" s="27" t="str">
        <f t="shared" si="163"/>
        <v>https://ucanr.edu/sites/WUCOLS/Plant_Search/?step=results&amp;city_id=68&amp;plant_name=</v>
      </c>
      <c r="G2923" s="3" t="s">
        <v>38</v>
      </c>
    </row>
    <row r="2924" spans="1:12" s="4" customFormat="1" x14ac:dyDescent="0.35">
      <c r="A2924" s="2" t="str">
        <f t="shared" si="165"/>
        <v>No</v>
      </c>
      <c r="B2924" s="12" t="s">
        <v>6111</v>
      </c>
      <c r="C2924" s="5" t="s">
        <v>6112</v>
      </c>
      <c r="D2924" s="5" t="s">
        <v>37</v>
      </c>
      <c r="E2924" s="6"/>
      <c r="F2924" s="27" t="str">
        <f t="shared" si="163"/>
        <v>https://ucanr.edu/sites/WUCOLS/Plant_Search/?step=results&amp;city_id=68&amp;plant_name=</v>
      </c>
      <c r="G2924" s="3" t="s">
        <v>38</v>
      </c>
    </row>
    <row r="2925" spans="1:12" s="4" customFormat="1" x14ac:dyDescent="0.35">
      <c r="A2925" s="2" t="str">
        <f t="shared" si="165"/>
        <v>Yes</v>
      </c>
      <c r="B2925" s="12" t="s">
        <v>6113</v>
      </c>
      <c r="C2925" s="5" t="s">
        <v>6114</v>
      </c>
      <c r="D2925" s="5" t="s">
        <v>68</v>
      </c>
      <c r="E2925" s="6" t="s">
        <v>65</v>
      </c>
      <c r="F2925" s="27" t="str">
        <f t="shared" si="163"/>
        <v>https://calscape.org/Pickeringia-montana-()</v>
      </c>
      <c r="G2925" s="3" t="s">
        <v>6115</v>
      </c>
    </row>
    <row r="2926" spans="1:12" s="4" customFormat="1" x14ac:dyDescent="0.35">
      <c r="A2926" s="2" t="str">
        <f t="shared" si="165"/>
        <v>No</v>
      </c>
      <c r="B2926" s="12" t="s">
        <v>6116</v>
      </c>
      <c r="C2926" s="5" t="s">
        <v>6117</v>
      </c>
      <c r="D2926" s="5" t="s">
        <v>37</v>
      </c>
      <c r="E2926" s="6"/>
      <c r="F2926" s="27" t="str">
        <f t="shared" si="163"/>
        <v>https://ucanr.edu/sites/WUCOLS/Plant_Search/?step=results&amp;city_id=68&amp;plant_name=</v>
      </c>
      <c r="G2926" s="3" t="s">
        <v>38</v>
      </c>
    </row>
    <row r="2927" spans="1:12" s="4" customFormat="1" x14ac:dyDescent="0.35">
      <c r="A2927" s="2" t="str">
        <f t="shared" si="165"/>
        <v>No</v>
      </c>
      <c r="B2927" s="12" t="s">
        <v>6118</v>
      </c>
      <c r="C2927" s="5" t="s">
        <v>6119</v>
      </c>
      <c r="D2927" s="5" t="s">
        <v>37</v>
      </c>
      <c r="E2927" s="6"/>
      <c r="F2927" s="27" t="str">
        <f t="shared" si="163"/>
        <v>https://ucanr.edu/sites/WUCOLS/Plant_Search/?step=results&amp;city_id=68&amp;plant_name=</v>
      </c>
      <c r="G2927" s="3" t="s">
        <v>38</v>
      </c>
    </row>
    <row r="2928" spans="1:12" s="4" customFormat="1" x14ac:dyDescent="0.35">
      <c r="A2928" s="2" t="str">
        <f t="shared" si="165"/>
        <v>No</v>
      </c>
      <c r="B2928" s="12" t="s">
        <v>6120</v>
      </c>
      <c r="C2928" s="5" t="s">
        <v>6121</v>
      </c>
      <c r="D2928" s="5" t="s">
        <v>37</v>
      </c>
      <c r="E2928" s="6"/>
      <c r="F2928" s="27" t="str">
        <f t="shared" si="163"/>
        <v>https://ucanr.edu/sites/WUCOLS/Plant_Search/?step=results&amp;city_id=68&amp;plant_name=</v>
      </c>
      <c r="G2928" s="3" t="s">
        <v>38</v>
      </c>
    </row>
    <row r="2929" spans="1:8" s="4" customFormat="1" x14ac:dyDescent="0.35">
      <c r="A2929" s="2" t="str">
        <f t="shared" si="165"/>
        <v>No</v>
      </c>
      <c r="B2929" s="1" t="s">
        <v>6122</v>
      </c>
      <c r="C2929" t="s">
        <v>6123</v>
      </c>
      <c r="D2929" s="9" t="s">
        <v>37</v>
      </c>
      <c r="E2929" s="2"/>
      <c r="F2929" s="27" t="str">
        <f t="shared" si="163"/>
        <v>https://www.ebmud.com/application/files/5816/1834/1469/List-of-Non-Qualifying-plants.pdf</v>
      </c>
      <c r="G2929" s="3" t="s">
        <v>253</v>
      </c>
      <c r="H2929" t="s">
        <v>254</v>
      </c>
    </row>
    <row r="2930" spans="1:8" s="4" customFormat="1" x14ac:dyDescent="0.35">
      <c r="A2930" s="2" t="str">
        <f t="shared" si="165"/>
        <v>No</v>
      </c>
      <c r="B2930" s="12" t="s">
        <v>6124</v>
      </c>
      <c r="C2930" s="5" t="s">
        <v>6125</v>
      </c>
      <c r="D2930" s="5" t="s">
        <v>37</v>
      </c>
      <c r="E2930" s="6"/>
      <c r="F2930" s="27" t="str">
        <f t="shared" si="163"/>
        <v>https://ucanr.edu/sites/WUCOLS/Plant_Search/?step=results&amp;city_id=68&amp;plant_name=</v>
      </c>
      <c r="G2930" s="3" t="s">
        <v>38</v>
      </c>
    </row>
    <row r="2931" spans="1:8" s="4" customFormat="1" x14ac:dyDescent="0.35">
      <c r="A2931" s="2" t="str">
        <f t="shared" si="165"/>
        <v>No</v>
      </c>
      <c r="B2931" s="12" t="s">
        <v>6126</v>
      </c>
      <c r="C2931" s="5" t="s">
        <v>5765</v>
      </c>
      <c r="D2931" s="5" t="s">
        <v>37</v>
      </c>
      <c r="E2931" s="6"/>
      <c r="F2931" s="27" t="str">
        <f t="shared" si="163"/>
        <v>https://ucanr.edu/sites/WUCOLS/Plant_Search/?step=results&amp;city_id=68&amp;plant_name=</v>
      </c>
      <c r="G2931" s="3" t="s">
        <v>38</v>
      </c>
    </row>
    <row r="2932" spans="1:8" s="4" customFormat="1" x14ac:dyDescent="0.35">
      <c r="A2932" s="2" t="str">
        <f t="shared" si="165"/>
        <v>No</v>
      </c>
      <c r="B2932" s="12" t="s">
        <v>6127</v>
      </c>
      <c r="C2932" s="5" t="s">
        <v>6128</v>
      </c>
      <c r="D2932" s="5" t="s">
        <v>37</v>
      </c>
      <c r="E2932" s="6"/>
      <c r="F2932" s="27" t="str">
        <f t="shared" si="163"/>
        <v>https://ucanr.edu/sites/WUCOLS/Plant_Search/?step=results&amp;city_id=68&amp;plant_name=</v>
      </c>
      <c r="G2932" s="3" t="s">
        <v>38</v>
      </c>
    </row>
    <row r="2933" spans="1:8" s="4" customFormat="1" x14ac:dyDescent="0.35">
      <c r="A2933" s="2" t="str">
        <f t="shared" si="165"/>
        <v>No</v>
      </c>
      <c r="B2933" s="12" t="s">
        <v>6129</v>
      </c>
      <c r="C2933" s="5" t="s">
        <v>5765</v>
      </c>
      <c r="D2933" s="5" t="s">
        <v>37</v>
      </c>
      <c r="E2933" s="6"/>
      <c r="F2933" s="27" t="str">
        <f t="shared" si="163"/>
        <v>https://ucanr.edu/sites/WUCOLS/Plant_Search/?step=results&amp;city_id=68&amp;plant_name=</v>
      </c>
      <c r="G2933" s="3" t="s">
        <v>38</v>
      </c>
    </row>
    <row r="2934" spans="1:8" s="4" customFormat="1" x14ac:dyDescent="0.35">
      <c r="A2934" s="2" t="str">
        <f t="shared" si="165"/>
        <v>No</v>
      </c>
      <c r="B2934" s="12" t="s">
        <v>6130</v>
      </c>
      <c r="C2934" s="5" t="s">
        <v>6131</v>
      </c>
      <c r="D2934" s="5" t="s">
        <v>37</v>
      </c>
      <c r="E2934" s="6"/>
      <c r="F2934" s="27" t="str">
        <f t="shared" si="163"/>
        <v>https://ucanr.edu/sites/WUCOLS/Plant_Search/?step=results&amp;city_id=68&amp;plant_name=</v>
      </c>
      <c r="G2934" s="3" t="s">
        <v>38</v>
      </c>
    </row>
    <row r="2935" spans="1:8" s="4" customFormat="1" x14ac:dyDescent="0.35">
      <c r="A2935" s="2" t="str">
        <f t="shared" si="165"/>
        <v>No</v>
      </c>
      <c r="B2935" s="12" t="s">
        <v>6132</v>
      </c>
      <c r="C2935" s="5" t="s">
        <v>2873</v>
      </c>
      <c r="D2935" s="5" t="s">
        <v>37</v>
      </c>
      <c r="E2935" s="6"/>
      <c r="F2935" s="27" t="str">
        <f t="shared" si="163"/>
        <v>https://ucanr.edu/sites/WUCOLS/Plant_Search/?step=results&amp;city_id=68&amp;plant_name=</v>
      </c>
      <c r="G2935" s="3" t="s">
        <v>38</v>
      </c>
    </row>
    <row r="2936" spans="1:8" s="4" customFormat="1" x14ac:dyDescent="0.35">
      <c r="A2936" s="2" t="str">
        <f t="shared" si="165"/>
        <v>Yes</v>
      </c>
      <c r="B2936" s="12" t="s">
        <v>6133</v>
      </c>
      <c r="C2936" s="5" t="s">
        <v>6134</v>
      </c>
      <c r="D2936" s="5" t="s">
        <v>68</v>
      </c>
      <c r="E2936" s="6" t="s">
        <v>65</v>
      </c>
      <c r="F2936" s="27" t="str">
        <f t="shared" si="163"/>
        <v>https://ucanr.edu/sites/WUCOLS/Plant_Search/?step=results&amp;city_id=68&amp;plant_name=</v>
      </c>
      <c r="G2936" s="3" t="s">
        <v>38</v>
      </c>
    </row>
    <row r="2937" spans="1:8" s="4" customFormat="1" x14ac:dyDescent="0.35">
      <c r="A2937" s="2" t="str">
        <f t="shared" si="165"/>
        <v>Yes</v>
      </c>
      <c r="B2937" s="12" t="s">
        <v>6135</v>
      </c>
      <c r="C2937" s="5" t="s">
        <v>6136</v>
      </c>
      <c r="D2937" s="5" t="s">
        <v>62</v>
      </c>
      <c r="E2937" s="6"/>
      <c r="F2937" s="27" t="str">
        <f t="shared" si="163"/>
        <v>https://ucanr.edu/sites/WUCOLS/Plant_Search/?step=results&amp;city_id=68&amp;plant_name=</v>
      </c>
      <c r="G2937" s="3" t="s">
        <v>38</v>
      </c>
    </row>
    <row r="2938" spans="1:8" s="4" customFormat="1" x14ac:dyDescent="0.35">
      <c r="A2938" s="2" t="str">
        <f t="shared" si="165"/>
        <v>Yes</v>
      </c>
      <c r="B2938" s="12" t="s">
        <v>6137</v>
      </c>
      <c r="C2938" s="5" t="s">
        <v>6138</v>
      </c>
      <c r="D2938" s="5" t="s">
        <v>62</v>
      </c>
      <c r="E2938" s="6"/>
      <c r="F2938" s="27" t="str">
        <f t="shared" si="163"/>
        <v>https://ucanr.edu/sites/WUCOLS/Plant_Search/?step=results&amp;city_id=68&amp;plant_name=</v>
      </c>
      <c r="G2938" s="3" t="s">
        <v>38</v>
      </c>
    </row>
    <row r="2939" spans="1:8" s="4" customFormat="1" x14ac:dyDescent="0.35">
      <c r="A2939" s="2" t="str">
        <f t="shared" si="165"/>
        <v>No</v>
      </c>
      <c r="B2939" s="12" t="s">
        <v>6139</v>
      </c>
      <c r="C2939" s="5" t="s">
        <v>6140</v>
      </c>
      <c r="D2939" s="5" t="s">
        <v>43</v>
      </c>
      <c r="E2939" s="6"/>
      <c r="F2939" s="27" t="str">
        <f t="shared" si="163"/>
        <v>https://ucanr.edu/sites/WUCOLS/Plant_Search/?step=results&amp;city_id=68&amp;plant_name=</v>
      </c>
      <c r="G2939" s="3" t="s">
        <v>38</v>
      </c>
    </row>
    <row r="2940" spans="1:8" s="4" customFormat="1" x14ac:dyDescent="0.35">
      <c r="A2940" s="2" t="str">
        <f t="shared" si="165"/>
        <v>Yes</v>
      </c>
      <c r="B2940" s="12" t="s">
        <v>6141</v>
      </c>
      <c r="C2940" s="5" t="s">
        <v>6142</v>
      </c>
      <c r="D2940" s="5" t="s">
        <v>62</v>
      </c>
      <c r="E2940" s="6"/>
      <c r="F2940" s="27" t="str">
        <f t="shared" si="163"/>
        <v>https://ucanr.edu/sites/WUCOLS/Plant_Search/?step=results&amp;city_id=68&amp;plant_name=</v>
      </c>
      <c r="G2940" s="3" t="s">
        <v>38</v>
      </c>
    </row>
    <row r="2941" spans="1:8" s="4" customFormat="1" x14ac:dyDescent="0.35">
      <c r="A2941" s="2" t="str">
        <f t="shared" si="165"/>
        <v>Yes</v>
      </c>
      <c r="B2941" s="12" t="s">
        <v>6143</v>
      </c>
      <c r="C2941" s="5" t="s">
        <v>6144</v>
      </c>
      <c r="D2941" s="5" t="s">
        <v>62</v>
      </c>
      <c r="E2941" s="6"/>
      <c r="F2941" s="27" t="str">
        <f t="shared" si="163"/>
        <v>https://ucanr.edu/sites/WUCOLS/Plant_Search/?step=results&amp;city_id=68&amp;plant_name=</v>
      </c>
      <c r="G2941" s="3" t="s">
        <v>38</v>
      </c>
    </row>
    <row r="2942" spans="1:8" s="4" customFormat="1" x14ac:dyDescent="0.35">
      <c r="A2942" s="2" t="str">
        <f t="shared" si="165"/>
        <v>No</v>
      </c>
      <c r="B2942" s="12" t="s">
        <v>6145</v>
      </c>
      <c r="C2942" s="5" t="s">
        <v>6146</v>
      </c>
      <c r="D2942" s="5" t="s">
        <v>37</v>
      </c>
      <c r="E2942" s="6" t="s">
        <v>65</v>
      </c>
      <c r="F2942" s="27" t="str">
        <f t="shared" si="163"/>
        <v>https://ucanr.edu/sites/WUCOLS/Plant_Search/?step=results&amp;city_id=68&amp;plant_name=</v>
      </c>
      <c r="G2942" s="3" t="s">
        <v>38</v>
      </c>
    </row>
    <row r="2943" spans="1:8" s="4" customFormat="1" x14ac:dyDescent="0.35">
      <c r="A2943" s="2" t="str">
        <f t="shared" si="165"/>
        <v>Yes</v>
      </c>
      <c r="B2943" s="12" t="s">
        <v>6147</v>
      </c>
      <c r="C2943" s="5" t="s">
        <v>6148</v>
      </c>
      <c r="D2943" s="5" t="s">
        <v>62</v>
      </c>
      <c r="E2943" s="6" t="s">
        <v>65</v>
      </c>
      <c r="F2943" s="27" t="str">
        <f t="shared" si="163"/>
        <v>https://ucanr.edu/sites/WUCOLS/Plant_Search/?step=results&amp;city_id=68&amp;plant_name=</v>
      </c>
      <c r="G2943" s="3" t="s">
        <v>38</v>
      </c>
    </row>
    <row r="2944" spans="1:8" s="4" customFormat="1" x14ac:dyDescent="0.35">
      <c r="A2944" s="2" t="str">
        <f t="shared" si="165"/>
        <v>No</v>
      </c>
      <c r="B2944" s="12" t="s">
        <v>6149</v>
      </c>
      <c r="C2944" s="5" t="s">
        <v>6150</v>
      </c>
      <c r="D2944" s="5" t="s">
        <v>37</v>
      </c>
      <c r="E2944" s="6"/>
      <c r="F2944" s="27" t="str">
        <f t="shared" si="163"/>
        <v>https://ucanr.edu/sites/WUCOLS/Plant_Search/?step=results&amp;city_id=68&amp;plant_name=</v>
      </c>
      <c r="G2944" s="3" t="s">
        <v>38</v>
      </c>
    </row>
    <row r="2945" spans="1:7" s="4" customFormat="1" x14ac:dyDescent="0.35">
      <c r="A2945" s="2" t="str">
        <f t="shared" si="165"/>
        <v>Yes</v>
      </c>
      <c r="B2945" s="12" t="s">
        <v>6151</v>
      </c>
      <c r="C2945" s="5" t="s">
        <v>6152</v>
      </c>
      <c r="D2945" s="5" t="s">
        <v>62</v>
      </c>
      <c r="E2945" s="6" t="s">
        <v>65</v>
      </c>
      <c r="F2945" s="27" t="str">
        <f t="shared" si="163"/>
        <v>https://ucanr.edu/sites/WUCOLS/Plant_Search/?step=results&amp;city_id=68&amp;plant_name=</v>
      </c>
      <c r="G2945" s="3" t="s">
        <v>38</v>
      </c>
    </row>
    <row r="2946" spans="1:7" s="4" customFormat="1" x14ac:dyDescent="0.35">
      <c r="A2946" s="2" t="str">
        <f t="shared" si="165"/>
        <v>No</v>
      </c>
      <c r="B2946" s="12" t="s">
        <v>6153</v>
      </c>
      <c r="C2946" s="5" t="s">
        <v>6154</v>
      </c>
      <c r="D2946" s="5" t="s">
        <v>43</v>
      </c>
      <c r="E2946" s="6" t="s">
        <v>65</v>
      </c>
      <c r="F2946" s="27" t="str">
        <f t="shared" si="163"/>
        <v>https://ucanr.edu/sites/WUCOLS/Plant_Search/?step=results&amp;city_id=68&amp;plant_name=</v>
      </c>
      <c r="G2946" s="3" t="s">
        <v>38</v>
      </c>
    </row>
    <row r="2947" spans="1:7" s="4" customFormat="1" x14ac:dyDescent="0.35">
      <c r="A2947" s="2" t="str">
        <f t="shared" si="165"/>
        <v>Yes</v>
      </c>
      <c r="B2947" s="12" t="s">
        <v>6155</v>
      </c>
      <c r="C2947" s="5" t="s">
        <v>6156</v>
      </c>
      <c r="D2947" s="5" t="s">
        <v>62</v>
      </c>
      <c r="E2947" s="6"/>
      <c r="F2947" s="27" t="str">
        <f t="shared" si="163"/>
        <v>https://ucanr.edu/sites/WUCOLS/Plant_Search/?step=results&amp;city_id=68&amp;plant_name=</v>
      </c>
      <c r="G2947" s="3" t="s">
        <v>38</v>
      </c>
    </row>
    <row r="2948" spans="1:7" s="4" customFormat="1" x14ac:dyDescent="0.35">
      <c r="A2948" s="2" t="str">
        <f t="shared" si="165"/>
        <v>Yes</v>
      </c>
      <c r="B2948" s="12" t="s">
        <v>6157</v>
      </c>
      <c r="C2948" s="5" t="s">
        <v>6158</v>
      </c>
      <c r="D2948" s="5" t="s">
        <v>62</v>
      </c>
      <c r="E2948" s="6"/>
      <c r="F2948" s="27" t="str">
        <f t="shared" si="163"/>
        <v>https://ucanr.edu/sites/WUCOLS/Plant_Search/?step=results&amp;city_id=68&amp;plant_name=</v>
      </c>
      <c r="G2948" s="3" t="s">
        <v>38</v>
      </c>
    </row>
    <row r="2949" spans="1:7" s="4" customFormat="1" x14ac:dyDescent="0.35">
      <c r="A2949" s="2" t="str">
        <f t="shared" si="165"/>
        <v>Yes</v>
      </c>
      <c r="B2949" s="12" t="s">
        <v>6159</v>
      </c>
      <c r="C2949" s="5" t="s">
        <v>6160</v>
      </c>
      <c r="D2949" s="5" t="s">
        <v>62</v>
      </c>
      <c r="E2949" s="6" t="s">
        <v>65</v>
      </c>
      <c r="F2949" s="27" t="str">
        <f t="shared" si="163"/>
        <v>https://ucanr.edu/sites/WUCOLS/Plant_Search/?step=results&amp;city_id=68&amp;plant_name=</v>
      </c>
      <c r="G2949" s="3" t="s">
        <v>38</v>
      </c>
    </row>
    <row r="2950" spans="1:7" s="4" customFormat="1" x14ac:dyDescent="0.35">
      <c r="A2950" s="2" t="str">
        <f t="shared" ref="A2950:A2981" si="166">IF(OR(ISNUMBER(SEARCH("low",D2950))), "Yes", "No")</f>
        <v>No</v>
      </c>
      <c r="B2950" s="12" t="s">
        <v>6161</v>
      </c>
      <c r="C2950" s="5" t="s">
        <v>6162</v>
      </c>
      <c r="D2950" s="5" t="s">
        <v>43</v>
      </c>
      <c r="E2950" s="6"/>
      <c r="F2950" s="27" t="str">
        <f t="shared" si="163"/>
        <v>https://ucanr.edu/sites/WUCOLS/Plant_Search/?step=results&amp;city_id=68&amp;plant_name=</v>
      </c>
      <c r="G2950" s="3" t="s">
        <v>38</v>
      </c>
    </row>
    <row r="2951" spans="1:7" s="4" customFormat="1" x14ac:dyDescent="0.35">
      <c r="A2951" s="2" t="str">
        <f t="shared" si="166"/>
        <v>No</v>
      </c>
      <c r="B2951" s="12" t="s">
        <v>6163</v>
      </c>
      <c r="C2951" s="5" t="s">
        <v>6164</v>
      </c>
      <c r="D2951" s="5" t="s">
        <v>84</v>
      </c>
      <c r="E2951" s="6" t="s">
        <v>65</v>
      </c>
      <c r="F2951" s="27" t="str">
        <f t="shared" si="163"/>
        <v>https://ucanr.edu/sites/WUCOLS/Plant_Search/?step=results&amp;city_id=68&amp;plant_name=</v>
      </c>
      <c r="G2951" s="3" t="s">
        <v>38</v>
      </c>
    </row>
    <row r="2952" spans="1:7" s="4" customFormat="1" x14ac:dyDescent="0.35">
      <c r="A2952" s="2" t="str">
        <f t="shared" si="166"/>
        <v>Yes</v>
      </c>
      <c r="B2952" s="12" t="s">
        <v>6165</v>
      </c>
      <c r="C2952" s="5" t="s">
        <v>6166</v>
      </c>
      <c r="D2952" s="5" t="s">
        <v>68</v>
      </c>
      <c r="E2952" s="6" t="s">
        <v>65</v>
      </c>
      <c r="F2952" s="27" t="str">
        <f t="shared" si="163"/>
        <v>https://ucanr.edu/sites/WUCOLS/Plant_Search/?step=results&amp;city_id=68&amp;plant_name=</v>
      </c>
      <c r="G2952" s="3" t="s">
        <v>38</v>
      </c>
    </row>
    <row r="2953" spans="1:7" s="4" customFormat="1" x14ac:dyDescent="0.35">
      <c r="A2953" s="2" t="str">
        <f t="shared" si="166"/>
        <v>Yes</v>
      </c>
      <c r="B2953" s="12" t="s">
        <v>6167</v>
      </c>
      <c r="C2953" s="5" t="s">
        <v>6168</v>
      </c>
      <c r="D2953" s="5" t="s">
        <v>62</v>
      </c>
      <c r="E2953" s="6" t="s">
        <v>65</v>
      </c>
      <c r="F2953" s="27" t="str">
        <f t="shared" si="163"/>
        <v>https://ucanr.edu/sites/WUCOLS/Plant_Search/?step=results&amp;city_id=68&amp;plant_name=</v>
      </c>
      <c r="G2953" s="3" t="s">
        <v>38</v>
      </c>
    </row>
    <row r="2954" spans="1:7" s="4" customFormat="1" x14ac:dyDescent="0.35">
      <c r="A2954" s="2" t="str">
        <f t="shared" si="166"/>
        <v>Yes</v>
      </c>
      <c r="B2954" s="12" t="s">
        <v>6169</v>
      </c>
      <c r="C2954" s="5" t="s">
        <v>6170</v>
      </c>
      <c r="D2954" s="5" t="s">
        <v>62</v>
      </c>
      <c r="E2954" s="6"/>
      <c r="F2954" s="27" t="str">
        <f t="shared" si="163"/>
        <v>https://ucanr.edu/sites/WUCOLS/Plant_Search/?step=results&amp;city_id=68&amp;plant_name=</v>
      </c>
      <c r="G2954" s="3" t="s">
        <v>38</v>
      </c>
    </row>
    <row r="2955" spans="1:7" s="4" customFormat="1" x14ac:dyDescent="0.35">
      <c r="A2955" s="2" t="str">
        <f t="shared" si="166"/>
        <v>Yes</v>
      </c>
      <c r="B2955" s="12" t="s">
        <v>6171</v>
      </c>
      <c r="C2955" s="5" t="s">
        <v>6172</v>
      </c>
      <c r="D2955" s="5" t="s">
        <v>62</v>
      </c>
      <c r="E2955" s="6"/>
      <c r="F2955" s="27" t="str">
        <f t="shared" si="163"/>
        <v>https://ucanr.edu/sites/WUCOLS/Plant_Search/?step=results&amp;city_id=68&amp;plant_name=</v>
      </c>
      <c r="G2955" s="3" t="s">
        <v>38</v>
      </c>
    </row>
    <row r="2956" spans="1:7" s="4" customFormat="1" x14ac:dyDescent="0.35">
      <c r="A2956" s="2" t="str">
        <f t="shared" si="166"/>
        <v>No</v>
      </c>
      <c r="B2956" s="12" t="s">
        <v>6173</v>
      </c>
      <c r="C2956" s="5" t="s">
        <v>6174</v>
      </c>
      <c r="D2956" s="5" t="s">
        <v>37</v>
      </c>
      <c r="E2956" s="6" t="s">
        <v>65</v>
      </c>
      <c r="F2956" s="27" t="str">
        <f t="shared" si="163"/>
        <v>https://ucanr.edu/sites/WUCOLS/Plant_Search/?step=results&amp;city_id=68&amp;plant_name=</v>
      </c>
      <c r="G2956" s="3" t="s">
        <v>38</v>
      </c>
    </row>
    <row r="2957" spans="1:7" s="4" customFormat="1" x14ac:dyDescent="0.35">
      <c r="A2957" s="2" t="str">
        <f t="shared" si="166"/>
        <v>No</v>
      </c>
      <c r="B2957" s="12" t="s">
        <v>6175</v>
      </c>
      <c r="C2957" s="5" t="s">
        <v>6176</v>
      </c>
      <c r="D2957" s="5" t="s">
        <v>37</v>
      </c>
      <c r="E2957" s="6"/>
      <c r="F2957" s="27" t="str">
        <f t="shared" si="163"/>
        <v>https://ucanr.edu/sites/WUCOLS/Plant_Search/?step=results&amp;city_id=68&amp;plant_name=</v>
      </c>
      <c r="G2957" s="3" t="s">
        <v>38</v>
      </c>
    </row>
    <row r="2958" spans="1:7" s="4" customFormat="1" x14ac:dyDescent="0.35">
      <c r="A2958" s="2" t="str">
        <f t="shared" si="166"/>
        <v>No</v>
      </c>
      <c r="B2958" s="12" t="s">
        <v>6177</v>
      </c>
      <c r="C2958" s="5" t="s">
        <v>6178</v>
      </c>
      <c r="D2958" s="5" t="s">
        <v>37</v>
      </c>
      <c r="E2958" s="6"/>
      <c r="F2958" s="27" t="str">
        <f t="shared" si="163"/>
        <v>https://ucanr.edu/sites/WUCOLS/Plant_Search/?step=results&amp;city_id=68&amp;plant_name=</v>
      </c>
      <c r="G2958" s="3" t="s">
        <v>38</v>
      </c>
    </row>
    <row r="2959" spans="1:7" s="4" customFormat="1" x14ac:dyDescent="0.35">
      <c r="A2959" s="2" t="str">
        <f t="shared" si="166"/>
        <v>No</v>
      </c>
      <c r="B2959" s="12" t="s">
        <v>6179</v>
      </c>
      <c r="C2959" s="5" t="s">
        <v>6180</v>
      </c>
      <c r="D2959" s="5" t="s">
        <v>37</v>
      </c>
      <c r="E2959" s="6"/>
      <c r="F2959" s="27" t="str">
        <f t="shared" si="163"/>
        <v>https://ucanr.edu/sites/WUCOLS/Plant_Search/?step=results&amp;city_id=68&amp;plant_name=</v>
      </c>
      <c r="G2959" s="3" t="s">
        <v>38</v>
      </c>
    </row>
    <row r="2960" spans="1:7" s="4" customFormat="1" x14ac:dyDescent="0.35">
      <c r="A2960" s="2" t="str">
        <f t="shared" si="166"/>
        <v>No</v>
      </c>
      <c r="B2960" s="12" t="s">
        <v>6181</v>
      </c>
      <c r="C2960" s="5" t="s">
        <v>6182</v>
      </c>
      <c r="D2960" s="5" t="s">
        <v>37</v>
      </c>
      <c r="E2960" s="6"/>
      <c r="F2960" s="27" t="str">
        <f t="shared" si="163"/>
        <v>https://ucanr.edu/sites/WUCOLS/Plant_Search/?step=results&amp;city_id=68&amp;plant_name=</v>
      </c>
      <c r="G2960" s="3" t="s">
        <v>38</v>
      </c>
    </row>
    <row r="2961" spans="1:7" s="4" customFormat="1" x14ac:dyDescent="0.35">
      <c r="A2961" s="2" t="str">
        <f t="shared" si="166"/>
        <v>Yes</v>
      </c>
      <c r="B2961" s="12" t="s">
        <v>6183</v>
      </c>
      <c r="C2961" s="5" t="s">
        <v>6184</v>
      </c>
      <c r="D2961" s="5" t="s">
        <v>68</v>
      </c>
      <c r="E2961" s="6"/>
      <c r="F2961" s="27" t="str">
        <f t="shared" si="163"/>
        <v>https://ucanr.edu/sites/WUCOLS/Plant_Search/?step=results&amp;city_id=68&amp;plant_name=</v>
      </c>
      <c r="G2961" s="3" t="s">
        <v>38</v>
      </c>
    </row>
    <row r="2962" spans="1:7" s="4" customFormat="1" x14ac:dyDescent="0.35">
      <c r="A2962" s="2" t="str">
        <f t="shared" si="166"/>
        <v>Yes</v>
      </c>
      <c r="B2962" s="12" t="s">
        <v>6185</v>
      </c>
      <c r="C2962" s="5" t="s">
        <v>6186</v>
      </c>
      <c r="D2962" s="5" t="s">
        <v>68</v>
      </c>
      <c r="E2962" s="6" t="s">
        <v>65</v>
      </c>
      <c r="F2962" s="27" t="str">
        <f t="shared" si="163"/>
        <v>https://ucanr.edu/sites/WUCOLS/Plant_Search/?step=results&amp;city_id=68&amp;plant_name=</v>
      </c>
      <c r="G2962" s="3" t="s">
        <v>38</v>
      </c>
    </row>
    <row r="2963" spans="1:7" s="4" customFormat="1" ht="29" x14ac:dyDescent="0.35">
      <c r="A2963" s="2" t="str">
        <f t="shared" si="166"/>
        <v>No</v>
      </c>
      <c r="B2963" s="12" t="s">
        <v>6187</v>
      </c>
      <c r="C2963" s="5" t="s">
        <v>6188</v>
      </c>
      <c r="D2963" s="5" t="s">
        <v>43</v>
      </c>
      <c r="E2963" s="6" t="s">
        <v>65</v>
      </c>
      <c r="F2963" s="27" t="str">
        <f t="shared" si="163"/>
        <v>https://ucanr.edu/sites/WUCOLS/Plant_Search/?step=results&amp;city_id=68&amp;plant_name=</v>
      </c>
      <c r="G2963" s="3" t="s">
        <v>38</v>
      </c>
    </row>
    <row r="2964" spans="1:7" s="4" customFormat="1" x14ac:dyDescent="0.35">
      <c r="A2964" s="2" t="str">
        <f t="shared" si="166"/>
        <v>No</v>
      </c>
      <c r="B2964" s="12" t="s">
        <v>6189</v>
      </c>
      <c r="C2964" s="5" t="s">
        <v>6190</v>
      </c>
      <c r="D2964" s="5" t="s">
        <v>37</v>
      </c>
      <c r="E2964" s="6" t="s">
        <v>65</v>
      </c>
      <c r="F2964" s="27" t="str">
        <f t="shared" si="163"/>
        <v>https://ucanr.edu/sites/WUCOLS/Plant_Search/?step=results&amp;city_id=68&amp;plant_name=</v>
      </c>
      <c r="G2964" s="3" t="s">
        <v>38</v>
      </c>
    </row>
    <row r="2965" spans="1:7" s="4" customFormat="1" x14ac:dyDescent="0.35">
      <c r="A2965" s="2" t="str">
        <f t="shared" si="166"/>
        <v>No</v>
      </c>
      <c r="B2965" s="12" t="s">
        <v>6191</v>
      </c>
      <c r="C2965" s="5" t="s">
        <v>6192</v>
      </c>
      <c r="D2965" s="5" t="s">
        <v>37</v>
      </c>
      <c r="E2965" s="6"/>
      <c r="F2965" s="27" t="str">
        <f t="shared" si="163"/>
        <v>https://ucanr.edu/sites/WUCOLS/Plant_Search/?step=results&amp;city_id=68&amp;plant_name=</v>
      </c>
      <c r="G2965" s="3" t="s">
        <v>38</v>
      </c>
    </row>
    <row r="2966" spans="1:7" s="4" customFormat="1" x14ac:dyDescent="0.35">
      <c r="A2966" s="2" t="str">
        <f t="shared" si="166"/>
        <v>Yes</v>
      </c>
      <c r="B2966" s="12" t="s">
        <v>6193</v>
      </c>
      <c r="C2966" s="5" t="s">
        <v>6194</v>
      </c>
      <c r="D2966" s="5" t="s">
        <v>68</v>
      </c>
      <c r="E2966" s="6" t="s">
        <v>65</v>
      </c>
      <c r="F2966" s="27" t="str">
        <f t="shared" si="163"/>
        <v>https://ucanr.edu/sites/WUCOLS/Plant_Search/?step=results&amp;city_id=68&amp;plant_name=</v>
      </c>
      <c r="G2966" s="3" t="s">
        <v>38</v>
      </c>
    </row>
    <row r="2967" spans="1:7" s="4" customFormat="1" x14ac:dyDescent="0.35">
      <c r="A2967" s="2" t="str">
        <f t="shared" si="166"/>
        <v>No</v>
      </c>
      <c r="B2967" s="12" t="s">
        <v>6195</v>
      </c>
      <c r="C2967" s="5" t="s">
        <v>6196</v>
      </c>
      <c r="D2967" s="5" t="s">
        <v>37</v>
      </c>
      <c r="E2967" s="6"/>
      <c r="F2967" s="27" t="str">
        <f t="shared" si="163"/>
        <v>https://ucanr.edu/sites/WUCOLS/Plant_Search/?step=results&amp;city_id=68&amp;plant_name=</v>
      </c>
      <c r="G2967" s="3" t="s">
        <v>38</v>
      </c>
    </row>
    <row r="2968" spans="1:7" s="4" customFormat="1" x14ac:dyDescent="0.35">
      <c r="A2968" s="2" t="str">
        <f t="shared" si="166"/>
        <v>No</v>
      </c>
      <c r="B2968" s="12" t="s">
        <v>6197</v>
      </c>
      <c r="C2968" s="5" t="s">
        <v>6198</v>
      </c>
      <c r="D2968" s="5" t="s">
        <v>37</v>
      </c>
      <c r="E2968" s="6"/>
      <c r="F2968" s="27" t="str">
        <f t="shared" si="163"/>
        <v>https://ucanr.edu/sites/WUCOLS/Plant_Search/?step=results&amp;city_id=68&amp;plant_name=</v>
      </c>
      <c r="G2968" s="3" t="s">
        <v>38</v>
      </c>
    </row>
    <row r="2969" spans="1:7" s="4" customFormat="1" x14ac:dyDescent="0.35">
      <c r="A2969" s="2" t="str">
        <f t="shared" si="166"/>
        <v>No</v>
      </c>
      <c r="B2969" s="12" t="s">
        <v>6199</v>
      </c>
      <c r="C2969" s="5" t="s">
        <v>6200</v>
      </c>
      <c r="D2969" s="5" t="s">
        <v>43</v>
      </c>
      <c r="E2969" s="6"/>
      <c r="F2969" s="27" t="str">
        <f t="shared" ref="F2969:F3032" si="167">HYPERLINK(G2969)</f>
        <v>https://ucanr.edu/sites/WUCOLS/Plant_Search/?step=results&amp;city_id=68&amp;plant_name=</v>
      </c>
      <c r="G2969" s="3" t="s">
        <v>38</v>
      </c>
    </row>
    <row r="2970" spans="1:7" s="4" customFormat="1" x14ac:dyDescent="0.35">
      <c r="A2970" s="2" t="str">
        <f t="shared" si="166"/>
        <v>No</v>
      </c>
      <c r="B2970" s="12" t="s">
        <v>6201</v>
      </c>
      <c r="C2970" s="5" t="s">
        <v>6202</v>
      </c>
      <c r="D2970" s="5" t="s">
        <v>37</v>
      </c>
      <c r="E2970" s="6"/>
      <c r="F2970" s="27" t="str">
        <f t="shared" si="167"/>
        <v>https://ucanr.edu/sites/WUCOLS/Plant_Search/?step=results&amp;city_id=68&amp;plant_name=</v>
      </c>
      <c r="G2970" s="3" t="s">
        <v>38</v>
      </c>
    </row>
    <row r="2971" spans="1:7" s="4" customFormat="1" x14ac:dyDescent="0.35">
      <c r="A2971" s="2" t="str">
        <f t="shared" si="166"/>
        <v>Yes</v>
      </c>
      <c r="B2971" s="12" t="s">
        <v>6203</v>
      </c>
      <c r="C2971" s="5" t="s">
        <v>6204</v>
      </c>
      <c r="D2971" s="5" t="s">
        <v>62</v>
      </c>
      <c r="E2971" s="6" t="s">
        <v>65</v>
      </c>
      <c r="F2971" s="27" t="str">
        <f t="shared" si="167"/>
        <v>https://ucanr.edu/sites/WUCOLS/Plant_Search/?step=results&amp;city_id=68&amp;plant_name=</v>
      </c>
      <c r="G2971" s="3" t="s">
        <v>38</v>
      </c>
    </row>
    <row r="2972" spans="1:7" s="4" customFormat="1" x14ac:dyDescent="0.35">
      <c r="A2972" s="2" t="str">
        <f t="shared" si="166"/>
        <v>No</v>
      </c>
      <c r="B2972" s="12" t="s">
        <v>6205</v>
      </c>
      <c r="C2972" s="5" t="s">
        <v>6206</v>
      </c>
      <c r="D2972" s="5" t="s">
        <v>43</v>
      </c>
      <c r="E2972" s="6"/>
      <c r="F2972" s="27" t="str">
        <f t="shared" si="167"/>
        <v>https://ucanr.edu/sites/WUCOLS/Plant_Search/?step=results&amp;city_id=68&amp;plant_name=</v>
      </c>
      <c r="G2972" s="3" t="s">
        <v>38</v>
      </c>
    </row>
    <row r="2973" spans="1:7" s="4" customFormat="1" x14ac:dyDescent="0.35">
      <c r="A2973" s="2" t="str">
        <f t="shared" si="166"/>
        <v>No</v>
      </c>
      <c r="B2973" s="12" t="s">
        <v>6207</v>
      </c>
      <c r="C2973" s="5" t="s">
        <v>6208</v>
      </c>
      <c r="D2973" s="5" t="s">
        <v>37</v>
      </c>
      <c r="E2973" s="6"/>
      <c r="F2973" s="27" t="str">
        <f t="shared" si="167"/>
        <v>https://ucanr.edu/sites/WUCOLS/Plant_Search/?step=results&amp;city_id=68&amp;plant_name=</v>
      </c>
      <c r="G2973" s="3" t="s">
        <v>38</v>
      </c>
    </row>
    <row r="2974" spans="1:7" s="4" customFormat="1" x14ac:dyDescent="0.35">
      <c r="A2974" s="2" t="str">
        <f t="shared" si="166"/>
        <v>No</v>
      </c>
      <c r="B2974" s="12" t="s">
        <v>6209</v>
      </c>
      <c r="C2974" s="5" t="s">
        <v>6210</v>
      </c>
      <c r="D2974" s="5" t="s">
        <v>37</v>
      </c>
      <c r="E2974" s="6"/>
      <c r="F2974" s="27" t="str">
        <f t="shared" si="167"/>
        <v>https://ucanr.edu/sites/WUCOLS/Plant_Search/?step=results&amp;city_id=68&amp;plant_name=</v>
      </c>
      <c r="G2974" s="3" t="s">
        <v>38</v>
      </c>
    </row>
    <row r="2975" spans="1:7" s="4" customFormat="1" x14ac:dyDescent="0.35">
      <c r="A2975" s="2" t="str">
        <f t="shared" si="166"/>
        <v>No</v>
      </c>
      <c r="B2975" s="12" t="s">
        <v>6211</v>
      </c>
      <c r="C2975" s="5" t="s">
        <v>6212</v>
      </c>
      <c r="D2975" s="5" t="s">
        <v>43</v>
      </c>
      <c r="E2975" s="6"/>
      <c r="F2975" s="27" t="str">
        <f t="shared" si="167"/>
        <v>https://ucanr.edu/sites/WUCOLS/Plant_Search/?step=results&amp;city_id=68&amp;plant_name=</v>
      </c>
      <c r="G2975" s="3" t="s">
        <v>38</v>
      </c>
    </row>
    <row r="2976" spans="1:7" s="4" customFormat="1" x14ac:dyDescent="0.35">
      <c r="A2976" s="2" t="str">
        <f t="shared" si="166"/>
        <v>No</v>
      </c>
      <c r="B2976" s="12" t="s">
        <v>6213</v>
      </c>
      <c r="C2976" s="5" t="s">
        <v>6214</v>
      </c>
      <c r="D2976" s="5" t="s">
        <v>43</v>
      </c>
      <c r="E2976" s="6"/>
      <c r="F2976" s="27" t="str">
        <f t="shared" si="167"/>
        <v>https://ucanr.edu/sites/WUCOLS/Plant_Search/?step=results&amp;city_id=68&amp;plant_name=</v>
      </c>
      <c r="G2976" s="3" t="s">
        <v>38</v>
      </c>
    </row>
    <row r="2977" spans="1:12" s="4" customFormat="1" x14ac:dyDescent="0.35">
      <c r="A2977" s="2" t="str">
        <f t="shared" si="166"/>
        <v>Yes</v>
      </c>
      <c r="B2977" s="12" t="s">
        <v>6215</v>
      </c>
      <c r="C2977" s="5" t="s">
        <v>6216</v>
      </c>
      <c r="D2977" s="5" t="s">
        <v>62</v>
      </c>
      <c r="E2977" s="6"/>
      <c r="F2977" s="27" t="str">
        <f t="shared" si="167"/>
        <v>https://ucanr.edu/sites/WUCOLS/Plant_Search/?step=results&amp;city_id=68&amp;plant_name=</v>
      </c>
      <c r="G2977" s="3" t="s">
        <v>38</v>
      </c>
      <c r="H2977" t="s">
        <v>101</v>
      </c>
    </row>
    <row r="2978" spans="1:12" s="4" customFormat="1" x14ac:dyDescent="0.35">
      <c r="A2978" s="2" t="str">
        <f t="shared" si="166"/>
        <v>Yes</v>
      </c>
      <c r="B2978" s="12" t="s">
        <v>6217</v>
      </c>
      <c r="C2978" s="5" t="s">
        <v>6218</v>
      </c>
      <c r="D2978" s="5" t="s">
        <v>68</v>
      </c>
      <c r="E2978" s="6"/>
      <c r="F2978" s="27" t="str">
        <f t="shared" si="167"/>
        <v>https://ucanr.edu/sites/WUCOLS/Plant_Search/?step=results&amp;city_id=68&amp;plant_name=</v>
      </c>
      <c r="G2978" s="3" t="s">
        <v>38</v>
      </c>
    </row>
    <row r="2979" spans="1:12" s="4" customFormat="1" ht="29" x14ac:dyDescent="0.35">
      <c r="A2979" s="2" t="str">
        <f t="shared" si="166"/>
        <v>Yes</v>
      </c>
      <c r="B2979" s="12" t="s">
        <v>6219</v>
      </c>
      <c r="C2979" s="5" t="s">
        <v>6220</v>
      </c>
      <c r="D2979" s="5" t="s">
        <v>62</v>
      </c>
      <c r="E2979" s="6"/>
      <c r="F2979" s="27" t="str">
        <f t="shared" si="167"/>
        <v>https://ucanr.edu/sites/WUCOLS/Plant_Search/?step=results&amp;city_id=68&amp;plant_name=</v>
      </c>
      <c r="G2979" s="3" t="s">
        <v>38</v>
      </c>
    </row>
    <row r="2980" spans="1:12" s="4" customFormat="1" x14ac:dyDescent="0.35">
      <c r="A2980" s="2" t="str">
        <f t="shared" si="166"/>
        <v>Yes</v>
      </c>
      <c r="B2980" s="12" t="s">
        <v>6221</v>
      </c>
      <c r="C2980" s="5" t="s">
        <v>6222</v>
      </c>
      <c r="D2980" s="5" t="s">
        <v>62</v>
      </c>
      <c r="E2980" s="6"/>
      <c r="F2980" s="27" t="str">
        <f t="shared" si="167"/>
        <v>https://ucanr.edu/sites/WUCOLS/Plant_Search/?step=results&amp;city_id=68&amp;plant_name=</v>
      </c>
      <c r="G2980" s="3" t="s">
        <v>38</v>
      </c>
    </row>
    <row r="2981" spans="1:12" s="4" customFormat="1" x14ac:dyDescent="0.35">
      <c r="A2981" s="2" t="str">
        <f t="shared" si="166"/>
        <v>No</v>
      </c>
      <c r="B2981" s="12" t="s">
        <v>6223</v>
      </c>
      <c r="C2981" s="5" t="s">
        <v>6224</v>
      </c>
      <c r="D2981" s="5" t="s">
        <v>43</v>
      </c>
      <c r="E2981" s="6"/>
      <c r="F2981" s="27" t="str">
        <f t="shared" si="167"/>
        <v>https://ucanr.edu/sites/WUCOLS/Plant_Search/?step=results&amp;city_id=68&amp;plant_name=</v>
      </c>
      <c r="G2981" s="3" t="s">
        <v>38</v>
      </c>
    </row>
    <row r="2982" spans="1:12" s="4" customFormat="1" x14ac:dyDescent="0.35">
      <c r="A2982" s="2" t="str">
        <f t="shared" ref="A2982:A2991" si="168">IF(OR(ISNUMBER(SEARCH("low",D2982))), "Yes", "No")</f>
        <v>No</v>
      </c>
      <c r="B2982" s="12" t="s">
        <v>6225</v>
      </c>
      <c r="C2982" s="5" t="s">
        <v>6226</v>
      </c>
      <c r="D2982" s="5" t="s">
        <v>43</v>
      </c>
      <c r="E2982" s="6"/>
      <c r="F2982" s="27" t="str">
        <f t="shared" si="167"/>
        <v>https://ucanr.edu/sites/WUCOLS/Plant_Search/?step=results&amp;city_id=68&amp;plant_name=</v>
      </c>
      <c r="G2982" s="3" t="s">
        <v>38</v>
      </c>
    </row>
    <row r="2983" spans="1:12" s="4" customFormat="1" x14ac:dyDescent="0.35">
      <c r="A2983" s="2" t="str">
        <f t="shared" si="168"/>
        <v>No</v>
      </c>
      <c r="B2983" s="12" t="s">
        <v>6227</v>
      </c>
      <c r="C2983" s="5" t="s">
        <v>6228</v>
      </c>
      <c r="D2983" s="5" t="s">
        <v>37</v>
      </c>
      <c r="E2983" s="6"/>
      <c r="F2983" s="27" t="str">
        <f t="shared" si="167"/>
        <v>https://ucanr.edu/sites/WUCOLS/Plant_Search/?step=results&amp;city_id=68&amp;plant_name=</v>
      </c>
      <c r="G2983" s="3" t="s">
        <v>38</v>
      </c>
    </row>
    <row r="2984" spans="1:12" s="4" customFormat="1" ht="29" x14ac:dyDescent="0.35">
      <c r="A2984" s="2" t="str">
        <f t="shared" si="168"/>
        <v>No</v>
      </c>
      <c r="B2984" s="12" t="s">
        <v>6229</v>
      </c>
      <c r="C2984" s="5" t="s">
        <v>6230</v>
      </c>
      <c r="D2984" s="5" t="s">
        <v>37</v>
      </c>
      <c r="E2984" s="6"/>
      <c r="F2984" s="27" t="str">
        <f t="shared" si="167"/>
        <v>https://ucanr.edu/sites/WUCOLS/Plant_Search/?step=results&amp;city_id=68&amp;plant_name=</v>
      </c>
      <c r="G2984" s="3" t="s">
        <v>38</v>
      </c>
    </row>
    <row r="2985" spans="1:12" s="4" customFormat="1" x14ac:dyDescent="0.35">
      <c r="A2985" s="2" t="str">
        <f t="shared" si="168"/>
        <v>No</v>
      </c>
      <c r="B2985" s="12" t="s">
        <v>6231</v>
      </c>
      <c r="C2985" s="5" t="s">
        <v>6232</v>
      </c>
      <c r="D2985" s="5" t="s">
        <v>37</v>
      </c>
      <c r="E2985" s="6"/>
      <c r="F2985" s="27" t="str">
        <f t="shared" si="167"/>
        <v>https://ucanr.edu/sites/WUCOLS/Plant_Search/?step=results&amp;city_id=68&amp;plant_name=</v>
      </c>
      <c r="G2985" s="3" t="s">
        <v>38</v>
      </c>
    </row>
    <row r="2986" spans="1:12" s="4" customFormat="1" x14ac:dyDescent="0.35">
      <c r="A2986" s="2" t="str">
        <f t="shared" si="168"/>
        <v>No</v>
      </c>
      <c r="B2986" s="12" t="s">
        <v>6233</v>
      </c>
      <c r="C2986" s="5" t="s">
        <v>6234</v>
      </c>
      <c r="D2986" s="5" t="s">
        <v>37</v>
      </c>
      <c r="E2986" s="6"/>
      <c r="F2986" s="27" t="str">
        <f t="shared" si="167"/>
        <v>https://ucanr.edu/sites/WUCOLS/Plant_Search/?step=results&amp;city_id=68&amp;plant_name=</v>
      </c>
      <c r="G2986" s="3" t="s">
        <v>38</v>
      </c>
    </row>
    <row r="2987" spans="1:12" s="4" customFormat="1" x14ac:dyDescent="0.35">
      <c r="A2987" s="2" t="str">
        <f t="shared" si="168"/>
        <v>No</v>
      </c>
      <c r="B2987" s="12" t="s">
        <v>6235</v>
      </c>
      <c r="C2987" s="5" t="s">
        <v>6236</v>
      </c>
      <c r="D2987" s="5" t="s">
        <v>37</v>
      </c>
      <c r="E2987" s="6"/>
      <c r="F2987" s="27" t="str">
        <f t="shared" si="167"/>
        <v>https://ucanr.edu/sites/WUCOLS/Plant_Search/?step=results&amp;city_id=68&amp;plant_name=</v>
      </c>
      <c r="G2987" s="3" t="s">
        <v>38</v>
      </c>
    </row>
    <row r="2988" spans="1:12" s="4" customFormat="1" x14ac:dyDescent="0.35">
      <c r="A2988" s="2" t="str">
        <f t="shared" si="168"/>
        <v>No</v>
      </c>
      <c r="B2988" s="12" t="s">
        <v>6237</v>
      </c>
      <c r="C2988" s="5" t="s">
        <v>6238</v>
      </c>
      <c r="D2988" s="5" t="s">
        <v>37</v>
      </c>
      <c r="E2988" s="6"/>
      <c r="F2988" s="27" t="str">
        <f t="shared" si="167"/>
        <v>https://ucanr.edu/sites/WUCOLS/Plant_Search/?step=results&amp;city_id=68&amp;plant_name=</v>
      </c>
      <c r="G2988" s="3" t="s">
        <v>38</v>
      </c>
    </row>
    <row r="2989" spans="1:12" s="4" customFormat="1" x14ac:dyDescent="0.35">
      <c r="A2989" s="2" t="str">
        <f t="shared" si="168"/>
        <v>No</v>
      </c>
      <c r="B2989" s="12" t="s">
        <v>6239</v>
      </c>
      <c r="C2989" s="5" t="s">
        <v>6240</v>
      </c>
      <c r="D2989" s="5" t="s">
        <v>37</v>
      </c>
      <c r="E2989" s="6"/>
      <c r="F2989" s="27" t="str">
        <f t="shared" si="167"/>
        <v>https://ucanr.edu/sites/WUCOLS/Plant_Search/?step=results&amp;city_id=68&amp;plant_name=</v>
      </c>
      <c r="G2989" s="3" t="s">
        <v>38</v>
      </c>
    </row>
    <row r="2990" spans="1:12" s="4" customFormat="1" x14ac:dyDescent="0.35">
      <c r="A2990" s="2" t="str">
        <f t="shared" si="168"/>
        <v>No</v>
      </c>
      <c r="B2990" s="1" t="s">
        <v>6241</v>
      </c>
      <c r="C2990" t="s">
        <v>6242</v>
      </c>
      <c r="D2990" s="9" t="s">
        <v>37</v>
      </c>
      <c r="E2990" s="2"/>
      <c r="F2990" s="27" t="str">
        <f t="shared" si="167"/>
        <v>https://ucanr.edu/sites/WUCOLS/Plant_Search/?plant=Pittosporum_tenuifolium_and_cvs.&amp;region_id=1</v>
      </c>
      <c r="G2990" s="3" t="s">
        <v>6243</v>
      </c>
    </row>
    <row r="2991" spans="1:12" s="4" customFormat="1" x14ac:dyDescent="0.35">
      <c r="A2991" s="2" t="str">
        <f t="shared" si="168"/>
        <v>Yes</v>
      </c>
      <c r="B2991" s="12" t="s">
        <v>6244</v>
      </c>
      <c r="C2991" s="5" t="s">
        <v>6245</v>
      </c>
      <c r="D2991" s="5" t="s">
        <v>62</v>
      </c>
      <c r="E2991" s="6"/>
      <c r="F2991" s="27" t="str">
        <f t="shared" si="167"/>
        <v>https://ucanr.edu/sites/WUCOLS/Plant_Search/?step=results&amp;city_id=68&amp;plant_name=</v>
      </c>
      <c r="G2991" s="3" t="s">
        <v>38</v>
      </c>
    </row>
    <row r="2992" spans="1:12" s="4" customFormat="1" x14ac:dyDescent="0.35">
      <c r="A2992" s="2" t="s">
        <v>89</v>
      </c>
      <c r="B2992" s="1" t="s">
        <v>6246</v>
      </c>
      <c r="C2992" t="s">
        <v>6247</v>
      </c>
      <c r="D2992"/>
      <c r="E2992"/>
      <c r="F2992" s="7" t="str">
        <f t="shared" si="167"/>
        <v>https://www.cal-ipc.org/plants/risk/pittosporum-undulatum-risk/</v>
      </c>
      <c r="G2992" t="s">
        <v>6248</v>
      </c>
      <c r="H2992" t="s">
        <v>93</v>
      </c>
      <c r="I2992"/>
      <c r="J2992"/>
      <c r="K2992"/>
      <c r="L2992"/>
    </row>
    <row r="2993" spans="1:12" s="4" customFormat="1" x14ac:dyDescent="0.35">
      <c r="A2993" s="2" t="str">
        <f>IF(OR(ISNUMBER(SEARCH("low",D2993))), "Yes", "No")</f>
        <v>Yes</v>
      </c>
      <c r="B2993" s="12" t="s">
        <v>6246</v>
      </c>
      <c r="C2993" s="5" t="s">
        <v>6247</v>
      </c>
      <c r="D2993" s="5" t="s">
        <v>62</v>
      </c>
      <c r="E2993" s="6"/>
      <c r="F2993" s="27" t="str">
        <f t="shared" si="167"/>
        <v>https://ucanr.edu/sites/WUCOLS/Plant_Search/?step=results&amp;city_id=68&amp;plant_name=</v>
      </c>
      <c r="G2993" s="3" t="s">
        <v>38</v>
      </c>
      <c r="H2993" t="s">
        <v>742</v>
      </c>
      <c r="J2993"/>
      <c r="K2993"/>
      <c r="L2993"/>
    </row>
    <row r="2994" spans="1:12" s="4" customFormat="1" x14ac:dyDescent="0.35">
      <c r="A2994" s="2" t="s">
        <v>89</v>
      </c>
      <c r="B2994" s="1" t="s">
        <v>6249</v>
      </c>
      <c r="C2994" t="s">
        <v>6250</v>
      </c>
      <c r="D2994"/>
      <c r="E2994"/>
      <c r="F2994" s="7" t="str">
        <f t="shared" si="167"/>
        <v>https://www.cal-ipc.org/plants/profile/plantago-lanceolata-profile/</v>
      </c>
      <c r="G2994" t="s">
        <v>6251</v>
      </c>
      <c r="H2994" t="s">
        <v>140</v>
      </c>
      <c r="I2994"/>
    </row>
    <row r="2995" spans="1:12" s="4" customFormat="1" x14ac:dyDescent="0.35">
      <c r="A2995" s="2" t="str">
        <f t="shared" ref="A2995:A3001" si="169">IF(OR(ISNUMBER(SEARCH("low",D2995))), "Yes", "No")</f>
        <v>No</v>
      </c>
      <c r="B2995" s="12" t="s">
        <v>6252</v>
      </c>
      <c r="C2995" s="5" t="s">
        <v>6253</v>
      </c>
      <c r="D2995" s="5" t="s">
        <v>43</v>
      </c>
      <c r="E2995" s="6"/>
      <c r="F2995" s="27" t="str">
        <f t="shared" si="167"/>
        <v>https://ucanr.edu/sites/WUCOLS/Plant_Search/?step=results&amp;city_id=68&amp;plant_name=</v>
      </c>
      <c r="G2995" s="3" t="s">
        <v>38</v>
      </c>
    </row>
    <row r="2996" spans="1:12" s="4" customFormat="1" x14ac:dyDescent="0.35">
      <c r="A2996" s="2" t="str">
        <f t="shared" si="169"/>
        <v>No</v>
      </c>
      <c r="B2996" s="12" t="s">
        <v>6254</v>
      </c>
      <c r="C2996" s="5" t="s">
        <v>6255</v>
      </c>
      <c r="D2996" s="5" t="s">
        <v>43</v>
      </c>
      <c r="E2996" s="6"/>
      <c r="F2996" s="27" t="str">
        <f t="shared" si="167"/>
        <v>https://ucanr.edu/sites/WUCOLS/Plant_Search/?step=results&amp;city_id=68&amp;plant_name=</v>
      </c>
      <c r="G2996" s="3" t="s">
        <v>38</v>
      </c>
    </row>
    <row r="2997" spans="1:12" s="4" customFormat="1" x14ac:dyDescent="0.35">
      <c r="A2997" s="2" t="str">
        <f t="shared" si="169"/>
        <v>No</v>
      </c>
      <c r="B2997" s="12" t="s">
        <v>6256</v>
      </c>
      <c r="C2997" s="5" t="s">
        <v>6257</v>
      </c>
      <c r="D2997" s="5" t="s">
        <v>37</v>
      </c>
      <c r="E2997" s="6" t="s">
        <v>65</v>
      </c>
      <c r="F2997" s="27" t="str">
        <f t="shared" si="167"/>
        <v>https://ucanr.edu/sites/WUCOLS/Plant_Search/?step=results&amp;city_id=68&amp;plant_name=</v>
      </c>
      <c r="G2997" s="3" t="s">
        <v>38</v>
      </c>
    </row>
    <row r="2998" spans="1:12" s="4" customFormat="1" x14ac:dyDescent="0.35">
      <c r="A2998" s="2" t="str">
        <f t="shared" si="169"/>
        <v>No</v>
      </c>
      <c r="B2998" s="12" t="s">
        <v>6258</v>
      </c>
      <c r="C2998" s="5" t="s">
        <v>6259</v>
      </c>
      <c r="D2998" s="5" t="s">
        <v>37</v>
      </c>
      <c r="E2998" s="6"/>
      <c r="F2998" s="27" t="str">
        <f t="shared" si="167"/>
        <v>https://ucanr.edu/sites/WUCOLS/Plant_Search/?step=results&amp;city_id=68&amp;plant_name=</v>
      </c>
      <c r="G2998" s="3" t="s">
        <v>38</v>
      </c>
    </row>
    <row r="2999" spans="1:12" s="4" customFormat="1" ht="29" x14ac:dyDescent="0.35">
      <c r="A2999" s="2" t="str">
        <f t="shared" si="169"/>
        <v>No</v>
      </c>
      <c r="B2999" s="12" t="s">
        <v>6260</v>
      </c>
      <c r="C2999" s="5" t="s">
        <v>6261</v>
      </c>
      <c r="D2999" s="5" t="s">
        <v>37</v>
      </c>
      <c r="E2999" s="6"/>
      <c r="F2999" s="27" t="str">
        <f t="shared" si="167"/>
        <v>https://ucanr.edu/sites/WUCOLS/Plant_Search/?step=results&amp;city_id=68&amp;plant_name=</v>
      </c>
      <c r="G2999" s="3" t="s">
        <v>38</v>
      </c>
    </row>
    <row r="3000" spans="1:12" s="4" customFormat="1" ht="29" x14ac:dyDescent="0.35">
      <c r="A3000" s="2" t="str">
        <f t="shared" si="169"/>
        <v>No</v>
      </c>
      <c r="B3000" s="12" t="s">
        <v>6262</v>
      </c>
      <c r="C3000" s="5" t="s">
        <v>6263</v>
      </c>
      <c r="D3000" s="5" t="s">
        <v>37</v>
      </c>
      <c r="E3000" s="6"/>
      <c r="F3000" s="27" t="str">
        <f t="shared" si="167"/>
        <v>https://ucanr.edu/sites/WUCOLS/Plant_Search/?step=results&amp;city_id=68&amp;plant_name=</v>
      </c>
      <c r="G3000" s="3" t="s">
        <v>38</v>
      </c>
    </row>
    <row r="3001" spans="1:12" s="4" customFormat="1" x14ac:dyDescent="0.35">
      <c r="A3001" s="2" t="str">
        <f t="shared" si="169"/>
        <v>No</v>
      </c>
      <c r="B3001" s="12" t="s">
        <v>6267</v>
      </c>
      <c r="C3001" s="5" t="s">
        <v>6268</v>
      </c>
      <c r="D3001" s="5" t="s">
        <v>37</v>
      </c>
      <c r="E3001" s="6"/>
      <c r="F3001" s="27" t="str">
        <f t="shared" si="167"/>
        <v>https://ucanr.edu/sites/WUCOLS/Plant_Search/?step=results&amp;city_id=68&amp;plant_name=</v>
      </c>
      <c r="G3001" s="3" t="s">
        <v>38</v>
      </c>
      <c r="J3001"/>
      <c r="K3001"/>
      <c r="L3001"/>
    </row>
    <row r="3002" spans="1:12" s="4" customFormat="1" x14ac:dyDescent="0.35">
      <c r="A3002" s="2" t="s">
        <v>89</v>
      </c>
      <c r="B3002" s="1" t="s">
        <v>6264</v>
      </c>
      <c r="C3002" t="s">
        <v>6265</v>
      </c>
      <c r="D3002"/>
      <c r="E3002"/>
      <c r="F3002" s="7" t="str">
        <f t="shared" si="167"/>
        <v>https://www.cal-ipc.org/plants/risk/plecostachys-serpyllifolia-risk/</v>
      </c>
      <c r="G3002" t="s">
        <v>6266</v>
      </c>
      <c r="H3002" t="s">
        <v>93</v>
      </c>
      <c r="I3002"/>
    </row>
    <row r="3003" spans="1:12" s="4" customFormat="1" ht="29" x14ac:dyDescent="0.35">
      <c r="A3003" s="2" t="str">
        <f t="shared" ref="A3003:A3020" si="170">IF(OR(ISNUMBER(SEARCH("low",D3003))), "Yes", "No")</f>
        <v>Yes</v>
      </c>
      <c r="B3003" s="12" t="s">
        <v>6269</v>
      </c>
      <c r="C3003" s="5" t="s">
        <v>4011</v>
      </c>
      <c r="D3003" s="5" t="s">
        <v>62</v>
      </c>
      <c r="E3003" s="6"/>
      <c r="F3003" s="27" t="str">
        <f t="shared" si="167"/>
        <v>https://ucanr.edu/sites/WUCOLS/Plant_Search/?step=results&amp;city_id=68&amp;plant_name=</v>
      </c>
      <c r="G3003" s="3" t="s">
        <v>38</v>
      </c>
    </row>
    <row r="3004" spans="1:12" s="4" customFormat="1" x14ac:dyDescent="0.35">
      <c r="A3004" s="2" t="str">
        <f t="shared" si="170"/>
        <v>No</v>
      </c>
      <c r="B3004" s="12" t="s">
        <v>6270</v>
      </c>
      <c r="C3004" s="5" t="s">
        <v>6271</v>
      </c>
      <c r="D3004" s="5" t="s">
        <v>37</v>
      </c>
      <c r="E3004" s="6"/>
      <c r="F3004" s="27" t="str">
        <f t="shared" si="167"/>
        <v>https://ucanr.edu/sites/WUCOLS/Plant_Search/?step=results&amp;city_id=68&amp;plant_name=</v>
      </c>
      <c r="G3004" s="3" t="s">
        <v>38</v>
      </c>
    </row>
    <row r="3005" spans="1:12" s="4" customFormat="1" x14ac:dyDescent="0.35">
      <c r="A3005" s="2" t="str">
        <f t="shared" si="170"/>
        <v>No</v>
      </c>
      <c r="B3005" s="12" t="s">
        <v>6272</v>
      </c>
      <c r="C3005" s="5" t="s">
        <v>6273</v>
      </c>
      <c r="D3005" s="5" t="s">
        <v>43</v>
      </c>
      <c r="E3005" s="6"/>
      <c r="F3005" s="27" t="str">
        <f t="shared" si="167"/>
        <v>https://ucanr.edu/sites/WUCOLS/Plant_Search/?step=results&amp;city_id=68&amp;plant_name=</v>
      </c>
      <c r="G3005" s="3" t="s">
        <v>38</v>
      </c>
    </row>
    <row r="3006" spans="1:12" s="4" customFormat="1" x14ac:dyDescent="0.35">
      <c r="A3006" s="2" t="str">
        <f t="shared" si="170"/>
        <v>No</v>
      </c>
      <c r="B3006" s="12" t="s">
        <v>6274</v>
      </c>
      <c r="C3006" s="5" t="s">
        <v>6275</v>
      </c>
      <c r="D3006" s="5" t="s">
        <v>43</v>
      </c>
      <c r="E3006" s="6"/>
      <c r="F3006" s="27" t="str">
        <f t="shared" si="167"/>
        <v>https://ucanr.edu/sites/WUCOLS/Plant_Search/?step=results&amp;city_id=68&amp;plant_name=</v>
      </c>
      <c r="G3006" s="3" t="s">
        <v>38</v>
      </c>
    </row>
    <row r="3007" spans="1:12" s="4" customFormat="1" x14ac:dyDescent="0.35">
      <c r="A3007" s="2" t="str">
        <f t="shared" si="170"/>
        <v>No</v>
      </c>
      <c r="B3007" s="12" t="s">
        <v>6276</v>
      </c>
      <c r="C3007" s="5" t="s">
        <v>6277</v>
      </c>
      <c r="D3007" s="5" t="s">
        <v>43</v>
      </c>
      <c r="E3007" s="6"/>
      <c r="F3007" s="27" t="str">
        <f t="shared" si="167"/>
        <v>https://ucanr.edu/sites/WUCOLS/Plant_Search/?step=results&amp;city_id=68&amp;plant_name=</v>
      </c>
      <c r="G3007" s="3" t="s">
        <v>38</v>
      </c>
    </row>
    <row r="3008" spans="1:12" s="4" customFormat="1" ht="29" x14ac:dyDescent="0.35">
      <c r="A3008" s="2" t="str">
        <f t="shared" si="170"/>
        <v>No</v>
      </c>
      <c r="B3008" s="12" t="s">
        <v>6278</v>
      </c>
      <c r="C3008" s="5" t="s">
        <v>6279</v>
      </c>
      <c r="D3008" s="5" t="s">
        <v>43</v>
      </c>
      <c r="E3008" s="6"/>
      <c r="F3008" s="27" t="str">
        <f t="shared" si="167"/>
        <v>https://ucanr.edu/sites/WUCOLS/Plant_Search/?step=results&amp;city_id=68&amp;plant_name=</v>
      </c>
      <c r="G3008" s="3" t="s">
        <v>38</v>
      </c>
    </row>
    <row r="3009" spans="1:12" s="4" customFormat="1" x14ac:dyDescent="0.35">
      <c r="A3009" s="2" t="str">
        <f t="shared" si="170"/>
        <v>No</v>
      </c>
      <c r="B3009" s="12" t="s">
        <v>6280</v>
      </c>
      <c r="C3009" s="5" t="s">
        <v>6281</v>
      </c>
      <c r="D3009" s="5" t="s">
        <v>43</v>
      </c>
      <c r="E3009" s="6"/>
      <c r="F3009" s="27" t="str">
        <f t="shared" si="167"/>
        <v>https://ucanr.edu/sites/WUCOLS/Plant_Search/?step=results&amp;city_id=68&amp;plant_name=</v>
      </c>
      <c r="G3009" s="3" t="s">
        <v>38</v>
      </c>
    </row>
    <row r="3010" spans="1:12" s="4" customFormat="1" x14ac:dyDescent="0.35">
      <c r="A3010" s="2" t="str">
        <f t="shared" si="170"/>
        <v>No</v>
      </c>
      <c r="B3010" s="12" t="s">
        <v>6282</v>
      </c>
      <c r="C3010" s="5" t="s">
        <v>6283</v>
      </c>
      <c r="D3010" s="5" t="s">
        <v>73</v>
      </c>
      <c r="E3010" s="6"/>
      <c r="F3010" s="27" t="str">
        <f t="shared" si="167"/>
        <v>https://www.monrovia.com/mona-lavender-plectranthus.html</v>
      </c>
      <c r="G3010" s="3" t="s">
        <v>6284</v>
      </c>
    </row>
    <row r="3011" spans="1:12" s="4" customFormat="1" x14ac:dyDescent="0.35">
      <c r="A3011" s="2" t="str">
        <f t="shared" si="170"/>
        <v>No</v>
      </c>
      <c r="B3011" s="12" t="s">
        <v>6285</v>
      </c>
      <c r="C3011" s="5" t="s">
        <v>6286</v>
      </c>
      <c r="D3011" s="5" t="s">
        <v>37</v>
      </c>
      <c r="E3011" s="6"/>
      <c r="F3011" s="27" t="str">
        <f t="shared" si="167"/>
        <v>https://ucanr.edu/sites/WUCOLS/Plant_Search/?step=results&amp;city_id=68&amp;plant_name=</v>
      </c>
      <c r="G3011" s="3" t="s">
        <v>38</v>
      </c>
    </row>
    <row r="3012" spans="1:12" s="4" customFormat="1" x14ac:dyDescent="0.35">
      <c r="A3012" s="2" t="str">
        <f t="shared" si="170"/>
        <v>No</v>
      </c>
      <c r="B3012" s="12" t="s">
        <v>6287</v>
      </c>
      <c r="C3012" s="5" t="s">
        <v>6288</v>
      </c>
      <c r="D3012" s="5" t="s">
        <v>37</v>
      </c>
      <c r="E3012" s="6"/>
      <c r="F3012" s="27" t="str">
        <f t="shared" si="167"/>
        <v>https://ucanr.edu/sites/WUCOLS/Plant_Search/?step=results&amp;city_id=68&amp;plant_name=</v>
      </c>
      <c r="G3012" s="3" t="s">
        <v>38</v>
      </c>
    </row>
    <row r="3013" spans="1:12" s="4" customFormat="1" x14ac:dyDescent="0.35">
      <c r="A3013" s="2" t="str">
        <f t="shared" si="170"/>
        <v>No</v>
      </c>
      <c r="B3013" s="12" t="s">
        <v>6289</v>
      </c>
      <c r="C3013" s="5" t="s">
        <v>6290</v>
      </c>
      <c r="D3013" s="5" t="s">
        <v>43</v>
      </c>
      <c r="E3013" s="6" t="s">
        <v>65</v>
      </c>
      <c r="F3013" s="27" t="str">
        <f t="shared" si="167"/>
        <v>https://ucanr.edu/sites/WUCOLS/Plant_Search/?step=results&amp;city_id=68&amp;plant_name=</v>
      </c>
      <c r="G3013" s="3" t="s">
        <v>38</v>
      </c>
    </row>
    <row r="3014" spans="1:12" s="4" customFormat="1" x14ac:dyDescent="0.35">
      <c r="A3014" s="2" t="str">
        <f t="shared" si="170"/>
        <v>Yes</v>
      </c>
      <c r="B3014" s="12" t="s">
        <v>6291</v>
      </c>
      <c r="C3014" s="5" t="s">
        <v>6292</v>
      </c>
      <c r="D3014" s="5" t="s">
        <v>62</v>
      </c>
      <c r="E3014" s="6"/>
      <c r="F3014" s="27" t="str">
        <f t="shared" si="167"/>
        <v>https://ucanr.edu/sites/WUCOLS/Plant_Search/?step=results&amp;city_id=68&amp;plant_name=</v>
      </c>
      <c r="G3014" s="3" t="s">
        <v>38</v>
      </c>
    </row>
    <row r="3015" spans="1:12" s="4" customFormat="1" x14ac:dyDescent="0.35">
      <c r="A3015" s="2" t="str">
        <f t="shared" si="170"/>
        <v>No</v>
      </c>
      <c r="B3015" s="12" t="s">
        <v>6293</v>
      </c>
      <c r="C3015" s="5" t="s">
        <v>6294</v>
      </c>
      <c r="D3015" s="5" t="s">
        <v>43</v>
      </c>
      <c r="E3015" s="6"/>
      <c r="F3015" s="27" t="str">
        <f t="shared" si="167"/>
        <v>https://ucanr.edu/sites/WUCOLS/Plant_Search/?step=results&amp;city_id=68&amp;plant_name=</v>
      </c>
      <c r="G3015" s="3" t="s">
        <v>38</v>
      </c>
    </row>
    <row r="3016" spans="1:12" s="4" customFormat="1" x14ac:dyDescent="0.35">
      <c r="A3016" s="2" t="str">
        <f t="shared" si="170"/>
        <v>No</v>
      </c>
      <c r="B3016" s="12" t="s">
        <v>6295</v>
      </c>
      <c r="C3016" s="5" t="s">
        <v>6296</v>
      </c>
      <c r="D3016" s="5" t="s">
        <v>43</v>
      </c>
      <c r="E3016" s="6"/>
      <c r="F3016" s="27" t="str">
        <f t="shared" si="167"/>
        <v>https://ucanr.edu/sites/WUCOLS/Plant_Search/?step=results&amp;city_id=68&amp;plant_name=</v>
      </c>
      <c r="G3016" s="3" t="s">
        <v>38</v>
      </c>
    </row>
    <row r="3017" spans="1:12" s="4" customFormat="1" x14ac:dyDescent="0.35">
      <c r="A3017" s="2" t="str">
        <f t="shared" si="170"/>
        <v>No</v>
      </c>
      <c r="B3017" s="12" t="s">
        <v>6297</v>
      </c>
      <c r="C3017" s="5" t="s">
        <v>6298</v>
      </c>
      <c r="D3017" s="5" t="s">
        <v>84</v>
      </c>
      <c r="E3017" s="6"/>
      <c r="F3017" s="27" t="str">
        <f t="shared" si="167"/>
        <v>https://ucanr.edu/sites/WUCOLS/Plant_Search/?step=results&amp;city_id=68&amp;plant_name=</v>
      </c>
      <c r="G3017" s="3" t="s">
        <v>38</v>
      </c>
      <c r="J3017"/>
      <c r="K3017"/>
      <c r="L3017"/>
    </row>
    <row r="3018" spans="1:12" s="4" customFormat="1" x14ac:dyDescent="0.35">
      <c r="A3018" s="2" t="str">
        <f t="shared" si="170"/>
        <v>Yes</v>
      </c>
      <c r="B3018" s="12" t="s">
        <v>6299</v>
      </c>
      <c r="C3018" s="5" t="s">
        <v>6300</v>
      </c>
      <c r="D3018" s="5" t="s">
        <v>62</v>
      </c>
      <c r="E3018" s="6"/>
      <c r="F3018" s="27" t="str">
        <f t="shared" si="167"/>
        <v>https://www.smgrowers.com/products/plants/plantdisplay.asp?plant_id=4191</v>
      </c>
      <c r="G3018" s="3" t="s">
        <v>6301</v>
      </c>
      <c r="H3018"/>
      <c r="I3018"/>
    </row>
    <row r="3019" spans="1:12" s="4" customFormat="1" x14ac:dyDescent="0.35">
      <c r="A3019" s="2" t="str">
        <f t="shared" si="170"/>
        <v>No</v>
      </c>
      <c r="B3019" s="12" t="s">
        <v>6302</v>
      </c>
      <c r="C3019" s="5" t="s">
        <v>6303</v>
      </c>
      <c r="D3019" s="5" t="s">
        <v>37</v>
      </c>
      <c r="E3019" s="6"/>
      <c r="F3019" s="27" t="str">
        <f t="shared" si="167"/>
        <v>https://ucanr.edu/sites/WUCOLS/Plant_Search/?step=results&amp;city_id=68&amp;plant_name=</v>
      </c>
      <c r="G3019" s="3" t="s">
        <v>38</v>
      </c>
    </row>
    <row r="3020" spans="1:12" s="4" customFormat="1" x14ac:dyDescent="0.35">
      <c r="A3020" s="2" t="str">
        <f t="shared" si="170"/>
        <v>No</v>
      </c>
      <c r="B3020" s="12" t="s">
        <v>6307</v>
      </c>
      <c r="C3020" s="5" t="s">
        <v>6308</v>
      </c>
      <c r="D3020" s="5" t="s">
        <v>43</v>
      </c>
      <c r="E3020" s="6" t="s">
        <v>65</v>
      </c>
      <c r="F3020" s="27" t="str">
        <f t="shared" si="167"/>
        <v>https://ucanr.edu/sites/WUCOLS/Plant_Search/?step=results&amp;city_id=68&amp;plant_name=</v>
      </c>
      <c r="G3020" s="3" t="s">
        <v>38</v>
      </c>
      <c r="J3020"/>
      <c r="K3020"/>
      <c r="L3020"/>
    </row>
    <row r="3021" spans="1:12" s="4" customFormat="1" x14ac:dyDescent="0.35">
      <c r="A3021" s="2" t="s">
        <v>89</v>
      </c>
      <c r="B3021" s="1" t="s">
        <v>6304</v>
      </c>
      <c r="C3021" t="s">
        <v>6305</v>
      </c>
      <c r="D3021"/>
      <c r="E3021"/>
      <c r="F3021" s="7" t="str">
        <f t="shared" si="167"/>
        <v>https://www.cal-ipc.org/plants/profile/poa-pratensis-profile/</v>
      </c>
      <c r="G3021" t="s">
        <v>6306</v>
      </c>
      <c r="H3021" t="s">
        <v>140</v>
      </c>
      <c r="I3021"/>
    </row>
    <row r="3022" spans="1:12" s="4" customFormat="1" x14ac:dyDescent="0.35">
      <c r="A3022" s="2" t="str">
        <f t="shared" ref="A3022:A3041" si="171">IF(OR(ISNUMBER(SEARCH("low",D3022))), "Yes", "No")</f>
        <v>No</v>
      </c>
      <c r="B3022" s="12" t="s">
        <v>6309</v>
      </c>
      <c r="C3022" s="5" t="s">
        <v>6310</v>
      </c>
      <c r="D3022" s="5" t="s">
        <v>43</v>
      </c>
      <c r="E3022" s="6" t="s">
        <v>65</v>
      </c>
      <c r="F3022" s="27" t="str">
        <f t="shared" si="167"/>
        <v>https://ucanr.edu/sites/WUCOLS/Plant_Search/?step=results&amp;city_id=68&amp;plant_name=</v>
      </c>
      <c r="G3022" s="3" t="s">
        <v>38</v>
      </c>
    </row>
    <row r="3023" spans="1:12" s="4" customFormat="1" x14ac:dyDescent="0.35">
      <c r="A3023" s="2" t="str">
        <f t="shared" si="171"/>
        <v>No</v>
      </c>
      <c r="B3023" s="12" t="s">
        <v>6311</v>
      </c>
      <c r="C3023" s="5" t="s">
        <v>6312</v>
      </c>
      <c r="D3023" s="5" t="s">
        <v>37</v>
      </c>
      <c r="E3023" s="6"/>
      <c r="F3023" s="27" t="str">
        <f t="shared" si="167"/>
        <v>https://ucanr.edu/sites/WUCOLS/Plant_Search/?step=results&amp;city_id=68&amp;plant_name=</v>
      </c>
      <c r="G3023" s="3" t="s">
        <v>38</v>
      </c>
    </row>
    <row r="3024" spans="1:12" s="4" customFormat="1" x14ac:dyDescent="0.35">
      <c r="A3024" s="2" t="str">
        <f t="shared" si="171"/>
        <v>No</v>
      </c>
      <c r="B3024" s="12" t="s">
        <v>6313</v>
      </c>
      <c r="C3024" s="5" t="s">
        <v>6314</v>
      </c>
      <c r="D3024" s="5" t="s">
        <v>43</v>
      </c>
      <c r="E3024" s="6"/>
      <c r="F3024" s="27" t="str">
        <f t="shared" si="167"/>
        <v>https://ucanr.edu/sites/WUCOLS/Plant_Search/?step=results&amp;city_id=68&amp;plant_name=</v>
      </c>
      <c r="G3024" s="3" t="s">
        <v>38</v>
      </c>
    </row>
    <row r="3025" spans="1:7" s="4" customFormat="1" x14ac:dyDescent="0.35">
      <c r="A3025" s="2" t="str">
        <f t="shared" si="171"/>
        <v>No</v>
      </c>
      <c r="B3025" s="1" t="s">
        <v>6315</v>
      </c>
      <c r="C3025" t="s">
        <v>6316</v>
      </c>
      <c r="D3025" s="9" t="s">
        <v>73</v>
      </c>
      <c r="E3025" s="2"/>
      <c r="F3025" s="27" t="str">
        <f t="shared" si="167"/>
        <v>https://www.monrovia.com/icee-blue-yellow-wood.html</v>
      </c>
      <c r="G3025" s="3" t="s">
        <v>6317</v>
      </c>
    </row>
    <row r="3026" spans="1:7" s="4" customFormat="1" x14ac:dyDescent="0.35">
      <c r="A3026" s="2" t="str">
        <f t="shared" si="171"/>
        <v>No</v>
      </c>
      <c r="B3026" s="12" t="s">
        <v>6318</v>
      </c>
      <c r="C3026" s="5" t="s">
        <v>6319</v>
      </c>
      <c r="D3026" s="5" t="s">
        <v>37</v>
      </c>
      <c r="E3026" s="6"/>
      <c r="F3026" s="27" t="str">
        <f t="shared" si="167"/>
        <v>https://ucanr.edu/sites/WUCOLS/Plant_Search/?step=results&amp;city_id=68&amp;plant_name=</v>
      </c>
      <c r="G3026" s="3" t="s">
        <v>38</v>
      </c>
    </row>
    <row r="3027" spans="1:7" s="4" customFormat="1" x14ac:dyDescent="0.35">
      <c r="A3027" s="2" t="str">
        <f t="shared" si="171"/>
        <v>No</v>
      </c>
      <c r="B3027" s="12" t="s">
        <v>6320</v>
      </c>
      <c r="C3027" s="5" t="s">
        <v>2125</v>
      </c>
      <c r="D3027" s="5" t="s">
        <v>37</v>
      </c>
      <c r="E3027" s="6"/>
      <c r="F3027" s="27" t="str">
        <f t="shared" si="167"/>
        <v>https://ucanr.edu/sites/WUCOLS/Plant_Search/?step=results&amp;city_id=68&amp;plant_name=</v>
      </c>
      <c r="G3027" s="3" t="s">
        <v>38</v>
      </c>
    </row>
    <row r="3028" spans="1:7" s="4" customFormat="1" x14ac:dyDescent="0.35">
      <c r="A3028" s="2" t="str">
        <f t="shared" si="171"/>
        <v>No</v>
      </c>
      <c r="B3028" s="12" t="s">
        <v>6321</v>
      </c>
      <c r="C3028" s="5" t="s">
        <v>6322</v>
      </c>
      <c r="D3028" s="5" t="s">
        <v>37</v>
      </c>
      <c r="E3028" s="6"/>
      <c r="F3028" s="27" t="str">
        <f t="shared" si="167"/>
        <v>https://ucanr.edu/sites/WUCOLS/Plant_Search/?step=results&amp;city_id=68&amp;plant_name=</v>
      </c>
      <c r="G3028" s="3" t="s">
        <v>38</v>
      </c>
    </row>
    <row r="3029" spans="1:7" s="4" customFormat="1" x14ac:dyDescent="0.35">
      <c r="A3029" s="2" t="str">
        <f t="shared" si="171"/>
        <v>No</v>
      </c>
      <c r="B3029" s="12" t="s">
        <v>6323</v>
      </c>
      <c r="C3029" s="5" t="s">
        <v>6324</v>
      </c>
      <c r="D3029" s="5" t="s">
        <v>37</v>
      </c>
      <c r="E3029" s="6"/>
      <c r="F3029" s="27" t="str">
        <f t="shared" si="167"/>
        <v>https://ucanr.edu/sites/WUCOLS/Plant_Search/?step=results&amp;city_id=68&amp;plant_name=</v>
      </c>
      <c r="G3029" s="3" t="s">
        <v>38</v>
      </c>
    </row>
    <row r="3030" spans="1:7" s="4" customFormat="1" x14ac:dyDescent="0.35">
      <c r="A3030" s="2" t="str">
        <f t="shared" si="171"/>
        <v>No</v>
      </c>
      <c r="B3030" s="12" t="s">
        <v>6325</v>
      </c>
      <c r="C3030" s="5" t="s">
        <v>6326</v>
      </c>
      <c r="D3030" s="5" t="s">
        <v>37</v>
      </c>
      <c r="E3030" s="6"/>
      <c r="F3030" s="27" t="str">
        <f t="shared" si="167"/>
        <v>https://ucanr.edu/sites/WUCOLS/Plant_Search/?step=results&amp;city_id=68&amp;plant_name=</v>
      </c>
      <c r="G3030" s="3" t="s">
        <v>38</v>
      </c>
    </row>
    <row r="3031" spans="1:7" s="4" customFormat="1" x14ac:dyDescent="0.35">
      <c r="A3031" s="2" t="str">
        <f t="shared" si="171"/>
        <v>No</v>
      </c>
      <c r="B3031" s="12" t="s">
        <v>6327</v>
      </c>
      <c r="C3031" s="5" t="s">
        <v>6328</v>
      </c>
      <c r="D3031" s="5" t="s">
        <v>43</v>
      </c>
      <c r="E3031" s="6"/>
      <c r="F3031" s="27" t="str">
        <f t="shared" si="167"/>
        <v>https://ucanr.edu/sites/WUCOLS/Plant_Search/?step=results&amp;city_id=68&amp;plant_name=</v>
      </c>
      <c r="G3031" s="3" t="s">
        <v>38</v>
      </c>
    </row>
    <row r="3032" spans="1:7" s="4" customFormat="1" x14ac:dyDescent="0.35">
      <c r="A3032" s="2" t="str">
        <f t="shared" si="171"/>
        <v>No</v>
      </c>
      <c r="B3032" s="12" t="s">
        <v>6329</v>
      </c>
      <c r="C3032" s="5" t="s">
        <v>6330</v>
      </c>
      <c r="D3032" s="5" t="s">
        <v>43</v>
      </c>
      <c r="E3032" s="6"/>
      <c r="F3032" s="27" t="str">
        <f t="shared" si="167"/>
        <v>https://ucanr.edu/sites/WUCOLS/Plant_Search/?step=results&amp;city_id=68&amp;plant_name=</v>
      </c>
      <c r="G3032" s="3" t="s">
        <v>38</v>
      </c>
    </row>
    <row r="3033" spans="1:7" s="4" customFormat="1" x14ac:dyDescent="0.35">
      <c r="A3033" s="2" t="str">
        <f t="shared" si="171"/>
        <v>No</v>
      </c>
      <c r="B3033" s="12" t="s">
        <v>6331</v>
      </c>
      <c r="C3033" s="5" t="s">
        <v>6332</v>
      </c>
      <c r="D3033" s="5" t="s">
        <v>84</v>
      </c>
      <c r="E3033" s="6"/>
      <c r="F3033" s="27" t="str">
        <f t="shared" ref="F3033:F3096" si="172">HYPERLINK(G3033)</f>
        <v>https://ucanr.edu/sites/WUCOLS/Plant_Search/?step=results&amp;city_id=68&amp;plant_name=</v>
      </c>
      <c r="G3033" s="3" t="s">
        <v>38</v>
      </c>
    </row>
    <row r="3034" spans="1:7" s="4" customFormat="1" x14ac:dyDescent="0.35">
      <c r="A3034" s="2" t="str">
        <f t="shared" si="171"/>
        <v>No</v>
      </c>
      <c r="B3034" s="12" t="s">
        <v>6333</v>
      </c>
      <c r="C3034" s="5" t="s">
        <v>6334</v>
      </c>
      <c r="D3034" s="5" t="s">
        <v>43</v>
      </c>
      <c r="E3034" s="6"/>
      <c r="F3034" s="27" t="str">
        <f t="shared" si="172"/>
        <v>https://ucanr.edu/sites/WUCOLS/Plant_Search/?step=results&amp;city_id=68&amp;plant_name=</v>
      </c>
      <c r="G3034" s="3" t="s">
        <v>38</v>
      </c>
    </row>
    <row r="3035" spans="1:7" s="4" customFormat="1" x14ac:dyDescent="0.35">
      <c r="A3035" s="2" t="str">
        <f t="shared" si="171"/>
        <v>No</v>
      </c>
      <c r="B3035" s="12" t="s">
        <v>6335</v>
      </c>
      <c r="C3035" s="5" t="s">
        <v>6336</v>
      </c>
      <c r="D3035" s="5" t="s">
        <v>303</v>
      </c>
      <c r="E3035" s="6"/>
      <c r="F3035" s="27" t="str">
        <f t="shared" si="172"/>
        <v>https://ucanr.edu/sites/WUCOLS/Plant_Search/?step=results&amp;city_id=68&amp;plant_name=</v>
      </c>
      <c r="G3035" s="3" t="s">
        <v>38</v>
      </c>
    </row>
    <row r="3036" spans="1:7" s="4" customFormat="1" x14ac:dyDescent="0.35">
      <c r="A3036" s="2" t="str">
        <f t="shared" si="171"/>
        <v>No</v>
      </c>
      <c r="B3036" s="12" t="s">
        <v>6337</v>
      </c>
      <c r="C3036" s="5" t="s">
        <v>6338</v>
      </c>
      <c r="D3036" s="5" t="s">
        <v>37</v>
      </c>
      <c r="E3036" s="6"/>
      <c r="F3036" s="27" t="str">
        <f t="shared" si="172"/>
        <v>https://ucanr.edu/sites/WUCOLS/Plant_Search/?step=results&amp;city_id=68&amp;plant_name=</v>
      </c>
      <c r="G3036" s="3" t="s">
        <v>38</v>
      </c>
    </row>
    <row r="3037" spans="1:7" s="4" customFormat="1" x14ac:dyDescent="0.35">
      <c r="A3037" s="2" t="str">
        <f t="shared" si="171"/>
        <v>Yes</v>
      </c>
      <c r="B3037" s="12" t="s">
        <v>6339</v>
      </c>
      <c r="C3037" s="5" t="s">
        <v>6340</v>
      </c>
      <c r="D3037" s="5" t="s">
        <v>62</v>
      </c>
      <c r="E3037" s="6"/>
      <c r="F3037" s="27" t="str">
        <f t="shared" si="172"/>
        <v>https://ucanr.edu/sites/WUCOLS/Plant_Search/?step=results&amp;city_id=68&amp;plant_name=</v>
      </c>
      <c r="G3037" s="3" t="s">
        <v>38</v>
      </c>
    </row>
    <row r="3038" spans="1:7" s="4" customFormat="1" x14ac:dyDescent="0.35">
      <c r="A3038" s="2" t="str">
        <f t="shared" si="171"/>
        <v>No</v>
      </c>
      <c r="B3038" s="12" t="s">
        <v>6341</v>
      </c>
      <c r="C3038" s="5" t="s">
        <v>6342</v>
      </c>
      <c r="D3038" s="5" t="s">
        <v>43</v>
      </c>
      <c r="E3038" s="6"/>
      <c r="F3038" s="27" t="str">
        <f t="shared" si="172"/>
        <v>https://ucanr.edu/sites/WUCOLS/Plant_Search/?step=results&amp;city_id=68&amp;plant_name=</v>
      </c>
      <c r="G3038" s="3" t="s">
        <v>38</v>
      </c>
    </row>
    <row r="3039" spans="1:7" s="4" customFormat="1" x14ac:dyDescent="0.35">
      <c r="A3039" s="2" t="str">
        <f t="shared" si="171"/>
        <v>No</v>
      </c>
      <c r="B3039" s="12" t="s">
        <v>6343</v>
      </c>
      <c r="C3039" s="5" t="s">
        <v>6344</v>
      </c>
      <c r="D3039" s="5" t="s">
        <v>37</v>
      </c>
      <c r="E3039" s="6"/>
      <c r="F3039" s="27" t="str">
        <f t="shared" si="172"/>
        <v>https://ucanr.edu/sites/WUCOLS/Plant_Search/?step=results&amp;city_id=68&amp;plant_name=</v>
      </c>
      <c r="G3039" s="3" t="s">
        <v>38</v>
      </c>
    </row>
    <row r="3040" spans="1:7" s="4" customFormat="1" x14ac:dyDescent="0.35">
      <c r="A3040" s="2" t="str">
        <f t="shared" si="171"/>
        <v>No</v>
      </c>
      <c r="B3040" s="12" t="s">
        <v>6345</v>
      </c>
      <c r="C3040" s="5" t="s">
        <v>6346</v>
      </c>
      <c r="D3040" s="5" t="s">
        <v>37</v>
      </c>
      <c r="E3040" s="6"/>
      <c r="F3040" s="27" t="str">
        <f t="shared" si="172"/>
        <v>https://ucanr.edu/sites/WUCOLS/Plant_Search/?step=results&amp;city_id=68&amp;plant_name=</v>
      </c>
      <c r="G3040" s="3" t="s">
        <v>38</v>
      </c>
    </row>
    <row r="3041" spans="1:12" s="4" customFormat="1" x14ac:dyDescent="0.35">
      <c r="A3041" s="2" t="str">
        <f t="shared" si="171"/>
        <v>No</v>
      </c>
      <c r="B3041" s="12" t="s">
        <v>6347</v>
      </c>
      <c r="C3041" s="5" t="s">
        <v>6348</v>
      </c>
      <c r="D3041" s="5" t="s">
        <v>37</v>
      </c>
      <c r="E3041" s="6"/>
      <c r="F3041" s="27" t="str">
        <f t="shared" si="172"/>
        <v>https://ucanr.edu/sites/WUCOLS/Plant_Search/?step=results&amp;city_id=68&amp;plant_name=</v>
      </c>
      <c r="G3041" s="3" t="s">
        <v>38</v>
      </c>
      <c r="H3041" t="s">
        <v>742</v>
      </c>
    </row>
    <row r="3042" spans="1:12" s="4" customFormat="1" x14ac:dyDescent="0.35">
      <c r="A3042" s="2" t="s">
        <v>89</v>
      </c>
      <c r="B3042" s="1" t="s">
        <v>6347</v>
      </c>
      <c r="C3042" t="s">
        <v>6348</v>
      </c>
      <c r="D3042"/>
      <c r="E3042"/>
      <c r="F3042" s="7" t="str">
        <f t="shared" si="172"/>
        <v>https://www.cal-ipc.org/plants/risk/polygala-myrtifolia-risk/</v>
      </c>
      <c r="G3042" t="s">
        <v>6349</v>
      </c>
      <c r="H3042" t="s">
        <v>93</v>
      </c>
      <c r="I3042"/>
      <c r="J3042"/>
      <c r="K3042"/>
      <c r="L3042"/>
    </row>
    <row r="3043" spans="1:12" s="4" customFormat="1" x14ac:dyDescent="0.35">
      <c r="A3043" s="2" t="str">
        <f>IF(OR(ISNUMBER(SEARCH("low",D3043))), "Yes", "No")</f>
        <v>No</v>
      </c>
      <c r="B3043" s="12" t="s">
        <v>6350</v>
      </c>
      <c r="C3043" s="5" t="s">
        <v>6351</v>
      </c>
      <c r="D3043" s="5" t="s">
        <v>37</v>
      </c>
      <c r="E3043" s="6"/>
      <c r="F3043" s="27" t="str">
        <f t="shared" si="172"/>
        <v>https://ucanr.edu/sites/WUCOLS/Plant_Search/?step=results&amp;city_id=68&amp;plant_name=</v>
      </c>
      <c r="G3043" s="3" t="s">
        <v>38</v>
      </c>
    </row>
    <row r="3044" spans="1:12" s="4" customFormat="1" x14ac:dyDescent="0.35">
      <c r="A3044" s="2" t="str">
        <f>IF(OR(ISNUMBER(SEARCH("low",D3044))), "Yes", "No")</f>
        <v>Yes</v>
      </c>
      <c r="B3044" s="12" t="s">
        <v>6352</v>
      </c>
      <c r="C3044" s="5" t="s">
        <v>6353</v>
      </c>
      <c r="D3044" s="5" t="s">
        <v>62</v>
      </c>
      <c r="E3044" s="6"/>
      <c r="F3044" s="27" t="str">
        <f t="shared" si="172"/>
        <v>https://ucanr.edu/sites/WUCOLS/Plant_Search/?step=results&amp;city_id=68&amp;plant_name=</v>
      </c>
      <c r="G3044" s="3" t="s">
        <v>38</v>
      </c>
      <c r="H3044" t="s">
        <v>101</v>
      </c>
    </row>
    <row r="3045" spans="1:12" s="4" customFormat="1" x14ac:dyDescent="0.35">
      <c r="A3045" s="2" t="str">
        <f>IF(OR(ISNUMBER(SEARCH("low",D3045))), "Yes", "No")</f>
        <v>No</v>
      </c>
      <c r="B3045" s="12" t="s">
        <v>6354</v>
      </c>
      <c r="C3045" s="5" t="s">
        <v>6355</v>
      </c>
      <c r="D3045" s="5" t="s">
        <v>303</v>
      </c>
      <c r="E3045" s="6"/>
      <c r="F3045" s="27" t="str">
        <f t="shared" si="172"/>
        <v>https://ucanr.edu/sites/WUCOLS/Plant_Search/?step=results&amp;city_id=68&amp;plant_name=</v>
      </c>
      <c r="G3045" s="3" t="s">
        <v>38</v>
      </c>
    </row>
    <row r="3046" spans="1:12" s="4" customFormat="1" x14ac:dyDescent="0.35">
      <c r="A3046" s="2" t="str">
        <f>IF(OR(ISNUMBER(SEARCH("low",D3046))), "Yes", "No")</f>
        <v>No</v>
      </c>
      <c r="B3046" s="12" t="s">
        <v>6356</v>
      </c>
      <c r="C3046" s="5" t="s">
        <v>6357</v>
      </c>
      <c r="D3046" s="5" t="s">
        <v>37</v>
      </c>
      <c r="E3046" s="6"/>
      <c r="F3046" s="27" t="str">
        <f t="shared" si="172"/>
        <v>https://ucanr.edu/sites/WUCOLS/Plant_Search/?step=results&amp;city_id=68&amp;plant_name=</v>
      </c>
      <c r="G3046" s="3" t="s">
        <v>38</v>
      </c>
    </row>
    <row r="3047" spans="1:12" s="4" customFormat="1" x14ac:dyDescent="0.35">
      <c r="A3047" s="2" t="str">
        <f>IF(OR(ISNUMBER(SEARCH("low",D3047))), "Yes", "No")</f>
        <v>Yes</v>
      </c>
      <c r="B3047" s="12" t="s">
        <v>6358</v>
      </c>
      <c r="C3047" s="5" t="s">
        <v>6359</v>
      </c>
      <c r="D3047" s="5" t="s">
        <v>68</v>
      </c>
      <c r="E3047" s="6" t="s">
        <v>65</v>
      </c>
      <c r="F3047" s="27" t="str">
        <f t="shared" si="172"/>
        <v>https://ucanr.edu/sites/WUCOLS/Plant_Search/?step=results&amp;city_id=68&amp;plant_name=</v>
      </c>
      <c r="G3047" s="3" t="s">
        <v>38</v>
      </c>
    </row>
    <row r="3048" spans="1:12" s="4" customFormat="1" x14ac:dyDescent="0.35">
      <c r="A3048" s="2" t="s">
        <v>89</v>
      </c>
      <c r="B3048" s="1" t="s">
        <v>6360</v>
      </c>
      <c r="C3048" t="s">
        <v>6361</v>
      </c>
      <c r="D3048"/>
      <c r="E3048"/>
      <c r="F3048" s="7" t="str">
        <f t="shared" si="172"/>
        <v>https://www.cal-ipc.org/plants/profile/polypogon-monspeliensis-profile/</v>
      </c>
      <c r="G3048" t="s">
        <v>6362</v>
      </c>
      <c r="H3048" t="s">
        <v>140</v>
      </c>
      <c r="I3048"/>
      <c r="J3048"/>
      <c r="K3048"/>
      <c r="L3048"/>
    </row>
    <row r="3049" spans="1:12" s="4" customFormat="1" x14ac:dyDescent="0.35">
      <c r="A3049" s="2" t="str">
        <f t="shared" ref="A3049:A3070" si="173">IF(OR(ISNUMBER(SEARCH("low",D3049))), "Yes", "No")</f>
        <v>No</v>
      </c>
      <c r="B3049" s="12" t="s">
        <v>6363</v>
      </c>
      <c r="C3049" s="5" t="s">
        <v>6364</v>
      </c>
      <c r="D3049" s="5" t="s">
        <v>37</v>
      </c>
      <c r="E3049" s="6"/>
      <c r="F3049" s="27" t="str">
        <f t="shared" si="172"/>
        <v>https://ucanr.edu/sites/WUCOLS/Plant_Search/?step=results&amp;city_id=68&amp;plant_name=</v>
      </c>
      <c r="G3049" s="3" t="s">
        <v>38</v>
      </c>
    </row>
    <row r="3050" spans="1:12" s="4" customFormat="1" x14ac:dyDescent="0.35">
      <c r="A3050" s="2" t="str">
        <f t="shared" si="173"/>
        <v>No</v>
      </c>
      <c r="B3050" s="12" t="s">
        <v>6365</v>
      </c>
      <c r="C3050" s="5" t="s">
        <v>6366</v>
      </c>
      <c r="D3050" s="5" t="s">
        <v>43</v>
      </c>
      <c r="E3050" s="6"/>
      <c r="F3050" s="27" t="str">
        <f t="shared" si="172"/>
        <v>https://ucanr.edu/sites/WUCOLS/Plant_Search/?step=results&amp;city_id=68&amp;plant_name=</v>
      </c>
      <c r="G3050" s="3" t="s">
        <v>38</v>
      </c>
    </row>
    <row r="3051" spans="1:12" s="4" customFormat="1" x14ac:dyDescent="0.35">
      <c r="A3051" s="2" t="str">
        <f t="shared" si="173"/>
        <v>No</v>
      </c>
      <c r="B3051" s="12" t="s">
        <v>6367</v>
      </c>
      <c r="C3051" s="5" t="s">
        <v>6368</v>
      </c>
      <c r="D3051" s="5" t="s">
        <v>37</v>
      </c>
      <c r="E3051" s="6" t="s">
        <v>65</v>
      </c>
      <c r="F3051" s="27" t="str">
        <f t="shared" si="172"/>
        <v>https://ucanr.edu/sites/WUCOLS/Plant_Search/?step=results&amp;city_id=68&amp;plant_name=</v>
      </c>
      <c r="G3051" s="3" t="s">
        <v>38</v>
      </c>
    </row>
    <row r="3052" spans="1:12" s="4" customFormat="1" x14ac:dyDescent="0.35">
      <c r="A3052" s="2" t="str">
        <f t="shared" si="173"/>
        <v>No</v>
      </c>
      <c r="B3052" s="12" t="s">
        <v>6369</v>
      </c>
      <c r="C3052" s="5" t="s">
        <v>6370</v>
      </c>
      <c r="D3052" s="5" t="s">
        <v>43</v>
      </c>
      <c r="E3052" s="6"/>
      <c r="F3052" s="27" t="str">
        <f t="shared" si="172"/>
        <v>https://ucanr.edu/sites/WUCOLS/Plant_Search/?step=results&amp;city_id=68&amp;plant_name=</v>
      </c>
      <c r="G3052" s="3" t="s">
        <v>38</v>
      </c>
    </row>
    <row r="3053" spans="1:12" s="4" customFormat="1" x14ac:dyDescent="0.35">
      <c r="A3053" s="2" t="str">
        <f t="shared" si="173"/>
        <v>No</v>
      </c>
      <c r="B3053" s="12" t="s">
        <v>6371</v>
      </c>
      <c r="C3053" s="5" t="s">
        <v>6372</v>
      </c>
      <c r="D3053" s="5" t="s">
        <v>37</v>
      </c>
      <c r="E3053" s="6" t="s">
        <v>65</v>
      </c>
      <c r="F3053" s="27" t="str">
        <f t="shared" si="172"/>
        <v>https://ucanr.edu/sites/WUCOLS/Plant_Search/?step=results&amp;city_id=68&amp;plant_name=</v>
      </c>
      <c r="G3053" s="3" t="s">
        <v>38</v>
      </c>
    </row>
    <row r="3054" spans="1:12" s="4" customFormat="1" x14ac:dyDescent="0.35">
      <c r="A3054" s="2" t="str">
        <f t="shared" si="173"/>
        <v>No</v>
      </c>
      <c r="B3054" s="12" t="s">
        <v>6373</v>
      </c>
      <c r="C3054" s="5" t="s">
        <v>6374</v>
      </c>
      <c r="D3054" s="5" t="s">
        <v>37</v>
      </c>
      <c r="E3054" s="6"/>
      <c r="F3054" s="27" t="str">
        <f t="shared" si="172"/>
        <v>https://ucanr.edu/sites/WUCOLS/Plant_Search/?step=results&amp;city_id=68&amp;plant_name=</v>
      </c>
      <c r="G3054" s="3" t="s">
        <v>38</v>
      </c>
    </row>
    <row r="3055" spans="1:12" s="4" customFormat="1" x14ac:dyDescent="0.35">
      <c r="A3055" s="2" t="str">
        <f t="shared" si="173"/>
        <v>No</v>
      </c>
      <c r="B3055" s="12" t="s">
        <v>6375</v>
      </c>
      <c r="C3055" s="5" t="s">
        <v>6376</v>
      </c>
      <c r="D3055" s="5" t="s">
        <v>37</v>
      </c>
      <c r="E3055" s="6"/>
      <c r="F3055" s="27" t="str">
        <f t="shared" si="172"/>
        <v>https://ucanr.edu/sites/WUCOLS/Plant_Search/?step=results&amp;city_id=68&amp;plant_name=</v>
      </c>
      <c r="G3055" s="3" t="s">
        <v>38</v>
      </c>
    </row>
    <row r="3056" spans="1:12" s="4" customFormat="1" x14ac:dyDescent="0.35">
      <c r="A3056" s="2" t="str">
        <f t="shared" si="173"/>
        <v>No</v>
      </c>
      <c r="B3056" s="12" t="s">
        <v>6377</v>
      </c>
      <c r="C3056" s="5" t="s">
        <v>6378</v>
      </c>
      <c r="D3056" s="5" t="s">
        <v>37</v>
      </c>
      <c r="E3056" s="6"/>
      <c r="F3056" s="27" t="str">
        <f t="shared" si="172"/>
        <v>https://ucanr.edu/sites/WUCOLS/Plant_Search/?step=results&amp;city_id=68&amp;plant_name=</v>
      </c>
      <c r="G3056" s="3" t="s">
        <v>38</v>
      </c>
    </row>
    <row r="3057" spans="1:12" s="4" customFormat="1" x14ac:dyDescent="0.35">
      <c r="A3057" s="2" t="str">
        <f t="shared" si="173"/>
        <v>No</v>
      </c>
      <c r="B3057" s="12" t="s">
        <v>6379</v>
      </c>
      <c r="C3057" s="5" t="s">
        <v>6380</v>
      </c>
      <c r="D3057" s="5" t="s">
        <v>37</v>
      </c>
      <c r="E3057" s="6"/>
      <c r="F3057" s="27" t="str">
        <f t="shared" si="172"/>
        <v>https://ucanr.edu/sites/WUCOLS/Plant_Search/?step=results&amp;city_id=68&amp;plant_name=</v>
      </c>
      <c r="G3057" s="3" t="s">
        <v>38</v>
      </c>
    </row>
    <row r="3058" spans="1:12" s="4" customFormat="1" x14ac:dyDescent="0.35">
      <c r="A3058" s="2" t="str">
        <f t="shared" si="173"/>
        <v>No</v>
      </c>
      <c r="B3058" s="12" t="s">
        <v>6381</v>
      </c>
      <c r="C3058" s="5" t="s">
        <v>6382</v>
      </c>
      <c r="D3058" s="5" t="s">
        <v>37</v>
      </c>
      <c r="E3058" s="6"/>
      <c r="F3058" s="27" t="str">
        <f t="shared" si="172"/>
        <v>https://ucanr.edu/sites/WUCOLS/Plant_Search/?step=results&amp;city_id=68&amp;plant_name=</v>
      </c>
      <c r="G3058" s="3" t="s">
        <v>38</v>
      </c>
    </row>
    <row r="3059" spans="1:12" s="4" customFormat="1" x14ac:dyDescent="0.35">
      <c r="A3059" s="2" t="str">
        <f t="shared" si="173"/>
        <v>No</v>
      </c>
      <c r="B3059" s="12" t="s">
        <v>6383</v>
      </c>
      <c r="C3059" s="5" t="s">
        <v>6384</v>
      </c>
      <c r="D3059" s="5" t="s">
        <v>43</v>
      </c>
      <c r="E3059" s="6"/>
      <c r="F3059" s="27" t="str">
        <f t="shared" si="172"/>
        <v>https://ucanr.edu/sites/WUCOLS/Plant_Search/?step=results&amp;city_id=68&amp;plant_name=</v>
      </c>
      <c r="G3059" s="3" t="s">
        <v>38</v>
      </c>
    </row>
    <row r="3060" spans="1:12" s="4" customFormat="1" x14ac:dyDescent="0.35">
      <c r="A3060" s="2" t="str">
        <f t="shared" si="173"/>
        <v>No</v>
      </c>
      <c r="B3060" s="12" t="s">
        <v>6385</v>
      </c>
      <c r="C3060" s="5" t="s">
        <v>6386</v>
      </c>
      <c r="D3060" s="5" t="s">
        <v>37</v>
      </c>
      <c r="E3060" s="6"/>
      <c r="F3060" s="27" t="str">
        <f t="shared" si="172"/>
        <v>https://ucanr.edu/sites/WUCOLS/Plant_Search/?step=results&amp;city_id=68&amp;plant_name=</v>
      </c>
      <c r="G3060" s="3" t="s">
        <v>38</v>
      </c>
    </row>
    <row r="3061" spans="1:12" s="4" customFormat="1" x14ac:dyDescent="0.35">
      <c r="A3061" s="2" t="str">
        <f t="shared" si="173"/>
        <v>No</v>
      </c>
      <c r="B3061" s="12" t="s">
        <v>6387</v>
      </c>
      <c r="C3061" s="5" t="s">
        <v>6388</v>
      </c>
      <c r="D3061" s="5" t="s">
        <v>37</v>
      </c>
      <c r="E3061" s="6" t="s">
        <v>65</v>
      </c>
      <c r="F3061" s="27" t="str">
        <f t="shared" si="172"/>
        <v>https://ucanr.edu/sites/WUCOLS/Plant_Search/?step=results&amp;city_id=68&amp;plant_name=</v>
      </c>
      <c r="G3061" s="3" t="s">
        <v>38</v>
      </c>
    </row>
    <row r="3062" spans="1:12" s="4" customFormat="1" x14ac:dyDescent="0.35">
      <c r="A3062" s="2" t="str">
        <f t="shared" si="173"/>
        <v>No</v>
      </c>
      <c r="B3062" s="12" t="s">
        <v>6389</v>
      </c>
      <c r="C3062" s="5" t="s">
        <v>6390</v>
      </c>
      <c r="D3062" s="5" t="s">
        <v>43</v>
      </c>
      <c r="E3062" s="6"/>
      <c r="F3062" s="27" t="str">
        <f t="shared" si="172"/>
        <v>https://ucanr.edu/sites/WUCOLS/Plant_Search/?step=results&amp;city_id=68&amp;plant_name=</v>
      </c>
      <c r="G3062" s="3" t="s">
        <v>38</v>
      </c>
    </row>
    <row r="3063" spans="1:12" s="4" customFormat="1" x14ac:dyDescent="0.35">
      <c r="A3063" s="2" t="str">
        <f t="shared" si="173"/>
        <v>No</v>
      </c>
      <c r="B3063" s="12" t="s">
        <v>6391</v>
      </c>
      <c r="C3063" s="5" t="s">
        <v>6392</v>
      </c>
      <c r="D3063" s="5" t="s">
        <v>43</v>
      </c>
      <c r="E3063" s="6"/>
      <c r="F3063" s="27" t="str">
        <f t="shared" si="172"/>
        <v>https://ucanr.edu/sites/WUCOLS/Plant_Search/?step=results&amp;city_id=68&amp;plant_name=</v>
      </c>
      <c r="G3063" s="3" t="s">
        <v>38</v>
      </c>
    </row>
    <row r="3064" spans="1:12" s="4" customFormat="1" x14ac:dyDescent="0.35">
      <c r="A3064" s="2" t="str">
        <f t="shared" si="173"/>
        <v>No</v>
      </c>
      <c r="B3064" s="12" t="s">
        <v>6393</v>
      </c>
      <c r="C3064" s="5" t="s">
        <v>6394</v>
      </c>
      <c r="D3064" s="5" t="s">
        <v>37</v>
      </c>
      <c r="E3064" s="6"/>
      <c r="F3064" s="27" t="str">
        <f t="shared" si="172"/>
        <v>https://ucanr.edu/sites/WUCOLS/Plant_Search/?step=results&amp;city_id=68&amp;plant_name=</v>
      </c>
      <c r="G3064" s="3" t="s">
        <v>38</v>
      </c>
    </row>
    <row r="3065" spans="1:12" s="4" customFormat="1" x14ac:dyDescent="0.35">
      <c r="A3065" s="2" t="str">
        <f t="shared" si="173"/>
        <v>No</v>
      </c>
      <c r="B3065" s="12" t="s">
        <v>6395</v>
      </c>
      <c r="C3065" s="5" t="s">
        <v>6396</v>
      </c>
      <c r="D3065" s="5" t="s">
        <v>43</v>
      </c>
      <c r="E3065" s="6"/>
      <c r="F3065" s="27" t="str">
        <f t="shared" si="172"/>
        <v>https://ucanr.edu/sites/WUCOLS/Plant_Search/?step=results&amp;city_id=68&amp;plant_name=</v>
      </c>
      <c r="G3065" s="3" t="s">
        <v>38</v>
      </c>
    </row>
    <row r="3066" spans="1:12" s="4" customFormat="1" x14ac:dyDescent="0.35">
      <c r="A3066" s="2" t="str">
        <f t="shared" si="173"/>
        <v>No</v>
      </c>
      <c r="B3066" s="1" t="s">
        <v>6397</v>
      </c>
      <c r="C3066" t="s">
        <v>6398</v>
      </c>
      <c r="D3066" s="9" t="s">
        <v>37</v>
      </c>
      <c r="E3066" s="2"/>
      <c r="F3066" s="27" t="str">
        <f t="shared" si="172"/>
        <v>https://www.ebmud.com/application/files/5816/1834/1469/List-of-Non-Qualifying-plants.pdf</v>
      </c>
      <c r="G3066" s="3" t="s">
        <v>253</v>
      </c>
      <c r="H3066" t="s">
        <v>254</v>
      </c>
    </row>
    <row r="3067" spans="1:12" s="4" customFormat="1" x14ac:dyDescent="0.35">
      <c r="A3067" s="2" t="str">
        <f t="shared" si="173"/>
        <v>No</v>
      </c>
      <c r="B3067" s="12" t="s">
        <v>6399</v>
      </c>
      <c r="C3067" s="5" t="s">
        <v>6400</v>
      </c>
      <c r="D3067" s="5" t="s">
        <v>37</v>
      </c>
      <c r="E3067" s="6" t="s">
        <v>65</v>
      </c>
      <c r="F3067" s="27" t="str">
        <f t="shared" si="172"/>
        <v>https://ucanr.edu/sites/WUCOLS/Plant_Search/?step=results&amp;city_id=68&amp;plant_name=</v>
      </c>
      <c r="G3067" s="3" t="s">
        <v>38</v>
      </c>
    </row>
    <row r="3068" spans="1:12" s="4" customFormat="1" ht="29" x14ac:dyDescent="0.35">
      <c r="A3068" s="2" t="str">
        <f t="shared" si="173"/>
        <v>No</v>
      </c>
      <c r="B3068" s="12" t="s">
        <v>6401</v>
      </c>
      <c r="C3068" s="5" t="s">
        <v>6402</v>
      </c>
      <c r="D3068" s="5" t="s">
        <v>303</v>
      </c>
      <c r="E3068" s="6" t="s">
        <v>65</v>
      </c>
      <c r="F3068" s="27" t="str">
        <f t="shared" si="172"/>
        <v>https://ucanr.edu/sites/WUCOLS/Plant_Search/?step=results&amp;city_id=68&amp;plant_name=</v>
      </c>
      <c r="G3068" s="3" t="s">
        <v>38</v>
      </c>
    </row>
    <row r="3069" spans="1:12" s="4" customFormat="1" x14ac:dyDescent="0.35">
      <c r="A3069" s="2" t="str">
        <f t="shared" si="173"/>
        <v>No</v>
      </c>
      <c r="B3069" s="12" t="s">
        <v>6403</v>
      </c>
      <c r="C3069" s="5" t="s">
        <v>6404</v>
      </c>
      <c r="D3069" s="5" t="s">
        <v>303</v>
      </c>
      <c r="E3069" s="6"/>
      <c r="F3069" s="27" t="str">
        <f t="shared" si="172"/>
        <v>https://ucanr.edu/sites/WUCOLS/Plant_Search/?step=results&amp;city_id=68&amp;plant_name=</v>
      </c>
      <c r="G3069" s="3" t="s">
        <v>38</v>
      </c>
    </row>
    <row r="3070" spans="1:12" s="4" customFormat="1" x14ac:dyDescent="0.35">
      <c r="A3070" s="2" t="str">
        <f t="shared" si="173"/>
        <v>Yes</v>
      </c>
      <c r="B3070" s="12" t="s">
        <v>6405</v>
      </c>
      <c r="C3070" s="5" t="s">
        <v>6406</v>
      </c>
      <c r="D3070" s="5" t="s">
        <v>68</v>
      </c>
      <c r="E3070" s="6"/>
      <c r="F3070" s="27" t="str">
        <f t="shared" si="172"/>
        <v>https://ucanr.edu/sites/WUCOLS/Plant_Search/?step=results&amp;city_id=68&amp;plant_name=</v>
      </c>
      <c r="G3070" s="3" t="s">
        <v>38</v>
      </c>
    </row>
    <row r="3071" spans="1:12" s="4" customFormat="1" x14ac:dyDescent="0.35">
      <c r="A3071" s="2" t="s">
        <v>89</v>
      </c>
      <c r="B3071" s="1" t="s">
        <v>6407</v>
      </c>
      <c r="C3071" t="s">
        <v>6408</v>
      </c>
      <c r="D3071"/>
      <c r="E3071"/>
      <c r="F3071" s="7" t="str">
        <f t="shared" si="172"/>
        <v>https://www.cal-ipc.org/plants/profile/potamogeton-crispus-profile/</v>
      </c>
      <c r="G3071" t="s">
        <v>6409</v>
      </c>
      <c r="H3071" t="s">
        <v>121</v>
      </c>
      <c r="I3071"/>
      <c r="J3071"/>
      <c r="K3071"/>
      <c r="L3071"/>
    </row>
    <row r="3072" spans="1:12" s="4" customFormat="1" x14ac:dyDescent="0.35">
      <c r="A3072" s="2" t="str">
        <f t="shared" ref="A3072:A3078" si="174">IF(OR(ISNUMBER(SEARCH("low",D3072))), "Yes", "No")</f>
        <v>No</v>
      </c>
      <c r="B3072" s="12" t="s">
        <v>6410</v>
      </c>
      <c r="C3072" s="5" t="s">
        <v>6411</v>
      </c>
      <c r="D3072" s="5" t="s">
        <v>43</v>
      </c>
      <c r="E3072" s="6" t="s">
        <v>65</v>
      </c>
      <c r="F3072" s="27" t="str">
        <f t="shared" si="172"/>
        <v>https://ucanr.edu/sites/WUCOLS/Plant_Search/?step=results&amp;city_id=68&amp;plant_name=</v>
      </c>
      <c r="G3072" s="3" t="s">
        <v>38</v>
      </c>
    </row>
    <row r="3073" spans="1:12" s="4" customFormat="1" x14ac:dyDescent="0.35">
      <c r="A3073" s="2" t="str">
        <f t="shared" si="174"/>
        <v>No</v>
      </c>
      <c r="B3073" s="12" t="s">
        <v>6412</v>
      </c>
      <c r="C3073" s="5" t="s">
        <v>6413</v>
      </c>
      <c r="D3073" s="5" t="s">
        <v>37</v>
      </c>
      <c r="E3073" s="6"/>
      <c r="F3073" s="27" t="str">
        <f t="shared" si="172"/>
        <v>https://ucanr.edu/sites/WUCOLS/Plant_Search/?step=results&amp;city_id=68&amp;plant_name=</v>
      </c>
      <c r="G3073" s="3" t="s">
        <v>38</v>
      </c>
    </row>
    <row r="3074" spans="1:12" s="4" customFormat="1" x14ac:dyDescent="0.35">
      <c r="A3074" s="2" t="str">
        <f t="shared" si="174"/>
        <v>No</v>
      </c>
      <c r="B3074" s="12" t="s">
        <v>6414</v>
      </c>
      <c r="C3074" s="5" t="s">
        <v>6415</v>
      </c>
      <c r="D3074" s="5" t="s">
        <v>37</v>
      </c>
      <c r="E3074" s="6"/>
      <c r="F3074" s="27" t="str">
        <f t="shared" si="172"/>
        <v>https://ucanr.edu/sites/WUCOLS/Plant_Search/?step=results&amp;city_id=68&amp;plant_name=</v>
      </c>
      <c r="G3074" s="3" t="s">
        <v>38</v>
      </c>
    </row>
    <row r="3075" spans="1:12" s="4" customFormat="1" x14ac:dyDescent="0.35">
      <c r="A3075" s="2" t="str">
        <f t="shared" si="174"/>
        <v>Yes</v>
      </c>
      <c r="B3075" s="1" t="s">
        <v>6416</v>
      </c>
      <c r="C3075" t="s">
        <v>6417</v>
      </c>
      <c r="D3075" s="9" t="s">
        <v>62</v>
      </c>
      <c r="E3075" s="2"/>
      <c r="F3075" s="27" t="str">
        <f t="shared" si="172"/>
        <v>https://plantmaster.com/presents/plants.php?id=5f736fa6604d7</v>
      </c>
      <c r="G3075" s="3" t="s">
        <v>100</v>
      </c>
      <c r="H3075" t="s">
        <v>101</v>
      </c>
    </row>
    <row r="3076" spans="1:12" s="4" customFormat="1" x14ac:dyDescent="0.35">
      <c r="A3076" s="2" t="str">
        <f t="shared" si="174"/>
        <v>No</v>
      </c>
      <c r="B3076" s="12" t="s">
        <v>6418</v>
      </c>
      <c r="C3076" s="5" t="s">
        <v>2658</v>
      </c>
      <c r="D3076" s="5" t="s">
        <v>43</v>
      </c>
      <c r="E3076" s="6" t="s">
        <v>65</v>
      </c>
      <c r="F3076" s="27" t="str">
        <f t="shared" si="172"/>
        <v>https://ucanr.edu/sites/WUCOLS/Plant_Search/?step=results&amp;city_id=68&amp;plant_name=</v>
      </c>
      <c r="G3076" s="3" t="s">
        <v>38</v>
      </c>
    </row>
    <row r="3077" spans="1:12" s="4" customFormat="1" x14ac:dyDescent="0.35">
      <c r="A3077" s="2" t="str">
        <f t="shared" si="174"/>
        <v>No</v>
      </c>
      <c r="B3077" s="12" t="s">
        <v>6419</v>
      </c>
      <c r="C3077" s="5" t="s">
        <v>6420</v>
      </c>
      <c r="D3077" s="5" t="s">
        <v>37</v>
      </c>
      <c r="E3077" s="6"/>
      <c r="F3077" s="27" t="str">
        <f t="shared" si="172"/>
        <v>https://ucanr.edu/sites/WUCOLS/Plant_Search/?step=results&amp;city_id=68&amp;plant_name=</v>
      </c>
      <c r="G3077" s="3" t="s">
        <v>38</v>
      </c>
    </row>
    <row r="3078" spans="1:12" s="4" customFormat="1" x14ac:dyDescent="0.35">
      <c r="A3078" s="2" t="str">
        <f t="shared" si="174"/>
        <v>No</v>
      </c>
      <c r="B3078" s="12" t="s">
        <v>6421</v>
      </c>
      <c r="C3078" s="5" t="s">
        <v>6422</v>
      </c>
      <c r="D3078" s="5" t="s">
        <v>37</v>
      </c>
      <c r="E3078" s="6"/>
      <c r="F3078" s="27" t="str">
        <f t="shared" si="172"/>
        <v>https://ucanr.edu/sites/WUCOLS/Plant_Search/?step=results&amp;city_id=68&amp;plant_name=</v>
      </c>
      <c r="G3078" s="3" t="s">
        <v>38</v>
      </c>
    </row>
    <row r="3079" spans="1:12" s="4" customFormat="1" x14ac:dyDescent="0.35">
      <c r="A3079" s="2" t="s">
        <v>89</v>
      </c>
      <c r="B3079" s="1" t="s">
        <v>6423</v>
      </c>
      <c r="C3079" t="s">
        <v>6424</v>
      </c>
      <c r="D3079"/>
      <c r="E3079"/>
      <c r="F3079" s="7" t="str">
        <f t="shared" si="172"/>
        <v>https://www.cal-ipc.org/plants/risk/potentilla-recta-risk/</v>
      </c>
      <c r="G3079" t="s">
        <v>6425</v>
      </c>
      <c r="H3079" t="s">
        <v>93</v>
      </c>
      <c r="I3079"/>
      <c r="J3079"/>
      <c r="K3079"/>
      <c r="L3079"/>
    </row>
    <row r="3080" spans="1:12" s="4" customFormat="1" x14ac:dyDescent="0.35">
      <c r="A3080" s="2" t="str">
        <f t="shared" ref="A3080:A3100" si="175">IF(OR(ISNUMBER(SEARCH("low",D3080))), "Yes", "No")</f>
        <v>No</v>
      </c>
      <c r="B3080" s="12" t="s">
        <v>6426</v>
      </c>
      <c r="C3080" s="5" t="s">
        <v>6422</v>
      </c>
      <c r="D3080" s="5" t="s">
        <v>37</v>
      </c>
      <c r="E3080" s="6"/>
      <c r="F3080" s="27" t="str">
        <f t="shared" si="172"/>
        <v>https://ucanr.edu/sites/WUCOLS/Plant_Search/?step=results&amp;city_id=68&amp;plant_name=</v>
      </c>
      <c r="G3080" s="3" t="s">
        <v>38</v>
      </c>
    </row>
    <row r="3081" spans="1:12" s="4" customFormat="1" ht="29" x14ac:dyDescent="0.35">
      <c r="A3081" s="2" t="str">
        <f t="shared" si="175"/>
        <v>Yes</v>
      </c>
      <c r="B3081" s="12" t="s">
        <v>6427</v>
      </c>
      <c r="C3081" s="5" t="s">
        <v>2843</v>
      </c>
      <c r="D3081" s="5" t="s">
        <v>62</v>
      </c>
      <c r="E3081" s="6" t="s">
        <v>65</v>
      </c>
      <c r="F3081" s="27" t="str">
        <f t="shared" si="172"/>
        <v>https://ucanr.edu/sites/WUCOLS/Plant_Search/?step=results&amp;city_id=68&amp;plant_name=</v>
      </c>
      <c r="G3081" s="3" t="s">
        <v>38</v>
      </c>
    </row>
    <row r="3082" spans="1:12" s="4" customFormat="1" ht="29" x14ac:dyDescent="0.35">
      <c r="A3082" s="2" t="str">
        <f t="shared" si="175"/>
        <v>No</v>
      </c>
      <c r="B3082" s="12" t="s">
        <v>6428</v>
      </c>
      <c r="C3082" s="5" t="s">
        <v>6429</v>
      </c>
      <c r="D3082" s="5" t="s">
        <v>37</v>
      </c>
      <c r="E3082" s="6" t="s">
        <v>65</v>
      </c>
      <c r="F3082" s="27" t="str">
        <f t="shared" si="172"/>
        <v>https://ucanr.edu/sites/WUCOLS/Plant_Search/?step=results&amp;city_id=68&amp;plant_name=</v>
      </c>
      <c r="G3082" s="3" t="s">
        <v>38</v>
      </c>
    </row>
    <row r="3083" spans="1:12" s="4" customFormat="1" ht="29" x14ac:dyDescent="0.35">
      <c r="A3083" s="2" t="str">
        <f t="shared" si="175"/>
        <v>No</v>
      </c>
      <c r="B3083" s="12" t="s">
        <v>6430</v>
      </c>
      <c r="C3083" s="5" t="s">
        <v>6429</v>
      </c>
      <c r="D3083" s="5" t="s">
        <v>37</v>
      </c>
      <c r="E3083" s="6" t="s">
        <v>65</v>
      </c>
      <c r="F3083" s="27" t="str">
        <f t="shared" si="172"/>
        <v>https://ucanr.edu/sites/WUCOLS/Plant_Search/?step=results&amp;city_id=68&amp;plant_name=</v>
      </c>
      <c r="G3083" s="3" t="s">
        <v>38</v>
      </c>
    </row>
    <row r="3084" spans="1:12" s="4" customFormat="1" x14ac:dyDescent="0.35">
      <c r="A3084" s="2" t="str">
        <f t="shared" si="175"/>
        <v>No</v>
      </c>
      <c r="B3084" s="12" t="s">
        <v>6431</v>
      </c>
      <c r="C3084" s="5" t="s">
        <v>6432</v>
      </c>
      <c r="D3084" s="5" t="s">
        <v>84</v>
      </c>
      <c r="E3084" s="6"/>
      <c r="F3084" s="27" t="str">
        <f t="shared" si="172"/>
        <v>https://ucanr.edu/sites/WUCOLS/Plant_Search/?step=results&amp;city_id=68&amp;plant_name=</v>
      </c>
      <c r="G3084" s="3" t="s">
        <v>38</v>
      </c>
    </row>
    <row r="3085" spans="1:12" s="4" customFormat="1" ht="29" x14ac:dyDescent="0.35">
      <c r="A3085" s="2" t="str">
        <f t="shared" si="175"/>
        <v>No</v>
      </c>
      <c r="B3085" s="12" t="s">
        <v>6433</v>
      </c>
      <c r="C3085" s="5" t="s">
        <v>6434</v>
      </c>
      <c r="D3085" s="5" t="s">
        <v>84</v>
      </c>
      <c r="E3085" s="6"/>
      <c r="F3085" s="27" t="str">
        <f t="shared" si="172"/>
        <v>https://ucanr.edu/sites/WUCOLS/Plant_Search/?step=results&amp;city_id=68&amp;plant_name=</v>
      </c>
      <c r="G3085" s="3" t="s">
        <v>38</v>
      </c>
    </row>
    <row r="3086" spans="1:12" s="4" customFormat="1" x14ac:dyDescent="0.35">
      <c r="A3086" s="2" t="str">
        <f t="shared" si="175"/>
        <v>No</v>
      </c>
      <c r="B3086" s="12" t="s">
        <v>6435</v>
      </c>
      <c r="C3086" s="5" t="s">
        <v>6436</v>
      </c>
      <c r="D3086" s="5" t="s">
        <v>84</v>
      </c>
      <c r="E3086" s="6" t="s">
        <v>65</v>
      </c>
      <c r="F3086" s="27" t="str">
        <f t="shared" si="172"/>
        <v>https://ucanr.edu/sites/WUCOLS/Plant_Search/?step=results&amp;city_id=68&amp;plant_name=</v>
      </c>
      <c r="G3086" s="3" t="s">
        <v>38</v>
      </c>
    </row>
    <row r="3087" spans="1:12" s="4" customFormat="1" x14ac:dyDescent="0.35">
      <c r="A3087" s="2" t="str">
        <f t="shared" si="175"/>
        <v>No</v>
      </c>
      <c r="B3087" s="12" t="s">
        <v>6437</v>
      </c>
      <c r="C3087" s="5" t="s">
        <v>6438</v>
      </c>
      <c r="D3087" s="5" t="s">
        <v>43</v>
      </c>
      <c r="E3087" s="6"/>
      <c r="F3087" s="27" t="str">
        <f t="shared" si="172"/>
        <v>https://ucanr.edu/sites/WUCOLS/Plant_Search/?step=results&amp;city_id=68&amp;plant_name=</v>
      </c>
      <c r="G3087" s="3" t="s">
        <v>38</v>
      </c>
    </row>
    <row r="3088" spans="1:12" s="4" customFormat="1" x14ac:dyDescent="0.35">
      <c r="A3088" s="2" t="str">
        <f t="shared" si="175"/>
        <v>No</v>
      </c>
      <c r="B3088" s="12" t="s">
        <v>6439</v>
      </c>
      <c r="C3088" s="5" t="s">
        <v>6440</v>
      </c>
      <c r="D3088" s="5" t="s">
        <v>43</v>
      </c>
      <c r="E3088" s="6"/>
      <c r="F3088" s="27" t="str">
        <f t="shared" si="172"/>
        <v>https://ucanr.edu/sites/WUCOLS/Plant_Search/?step=results&amp;city_id=68&amp;plant_name=</v>
      </c>
      <c r="G3088" s="3" t="s">
        <v>38</v>
      </c>
    </row>
    <row r="3089" spans="1:12" s="4" customFormat="1" x14ac:dyDescent="0.35">
      <c r="A3089" s="2" t="str">
        <f t="shared" si="175"/>
        <v>No</v>
      </c>
      <c r="B3089" s="12" t="s">
        <v>6441</v>
      </c>
      <c r="C3089" s="5" t="s">
        <v>6442</v>
      </c>
      <c r="D3089" s="5" t="s">
        <v>84</v>
      </c>
      <c r="E3089" s="6" t="s">
        <v>65</v>
      </c>
      <c r="F3089" s="27" t="str">
        <f t="shared" si="172"/>
        <v>https://ucanr.edu/sites/WUCOLS/Plant_Search/?step=results&amp;city_id=68&amp;plant_name=</v>
      </c>
      <c r="G3089" s="3" t="s">
        <v>38</v>
      </c>
    </row>
    <row r="3090" spans="1:12" s="4" customFormat="1" x14ac:dyDescent="0.35">
      <c r="A3090" s="2" t="str">
        <f t="shared" si="175"/>
        <v>No</v>
      </c>
      <c r="B3090" s="12" t="s">
        <v>6443</v>
      </c>
      <c r="C3090" s="5" t="s">
        <v>6444</v>
      </c>
      <c r="D3090" s="5" t="s">
        <v>84</v>
      </c>
      <c r="E3090" s="6"/>
      <c r="F3090" s="27" t="str">
        <f t="shared" si="172"/>
        <v>https://ucanr.edu/sites/WUCOLS/Plant_Search/?step=results&amp;city_id=68&amp;plant_name=</v>
      </c>
      <c r="G3090" s="3" t="s">
        <v>38</v>
      </c>
    </row>
    <row r="3091" spans="1:12" s="4" customFormat="1" x14ac:dyDescent="0.35">
      <c r="A3091" s="2" t="str">
        <f t="shared" si="175"/>
        <v>Yes</v>
      </c>
      <c r="B3091" s="12" t="s">
        <v>6445</v>
      </c>
      <c r="C3091" s="5" t="s">
        <v>6446</v>
      </c>
      <c r="D3091" s="5" t="s">
        <v>62</v>
      </c>
      <c r="E3091" s="6"/>
      <c r="F3091" s="27" t="str">
        <f t="shared" si="172"/>
        <v>https://ucanr.edu/sites/WUCOLS/Plant_Search/?step=results&amp;city_id=68&amp;plant_name=</v>
      </c>
      <c r="G3091" s="3" t="s">
        <v>38</v>
      </c>
    </row>
    <row r="3092" spans="1:12" s="4" customFormat="1" x14ac:dyDescent="0.35">
      <c r="A3092" s="2" t="str">
        <f t="shared" si="175"/>
        <v>No</v>
      </c>
      <c r="B3092" s="12" t="s">
        <v>6447</v>
      </c>
      <c r="C3092" s="5" t="s">
        <v>6448</v>
      </c>
      <c r="D3092" s="5" t="s">
        <v>37</v>
      </c>
      <c r="E3092" s="6"/>
      <c r="F3092" s="27" t="str">
        <f t="shared" si="172"/>
        <v>https://ucanr.edu/sites/WUCOLS/Plant_Search/?step=results&amp;city_id=68&amp;plant_name=</v>
      </c>
      <c r="G3092" s="3" t="s">
        <v>38</v>
      </c>
    </row>
    <row r="3093" spans="1:12" s="4" customFormat="1" x14ac:dyDescent="0.35">
      <c r="A3093" s="2" t="str">
        <f t="shared" si="175"/>
        <v>Yes</v>
      </c>
      <c r="B3093" s="12" t="s">
        <v>6449</v>
      </c>
      <c r="C3093" s="5" t="s">
        <v>6446</v>
      </c>
      <c r="D3093" s="5" t="s">
        <v>62</v>
      </c>
      <c r="E3093" s="6"/>
      <c r="F3093" s="27" t="str">
        <f t="shared" si="172"/>
        <v>https://ucanr.edu/sites/WUCOLS/Plant_Search/?step=results&amp;city_id=68&amp;plant_name=</v>
      </c>
      <c r="G3093" s="3" t="s">
        <v>38</v>
      </c>
    </row>
    <row r="3094" spans="1:12" s="4" customFormat="1" x14ac:dyDescent="0.35">
      <c r="A3094" s="2" t="str">
        <f t="shared" si="175"/>
        <v>Yes</v>
      </c>
      <c r="B3094" s="12" t="s">
        <v>6450</v>
      </c>
      <c r="C3094" s="5" t="s">
        <v>6451</v>
      </c>
      <c r="D3094" s="5" t="s">
        <v>62</v>
      </c>
      <c r="E3094" s="6"/>
      <c r="F3094" s="27" t="str">
        <f t="shared" si="172"/>
        <v>https://ucanr.edu/sites/WUCOLS/Plant_Search/?step=results&amp;city_id=68&amp;plant_name=</v>
      </c>
      <c r="G3094" s="3" t="s">
        <v>38</v>
      </c>
    </row>
    <row r="3095" spans="1:12" s="4" customFormat="1" x14ac:dyDescent="0.35">
      <c r="A3095" s="2" t="str">
        <f t="shared" si="175"/>
        <v>Yes</v>
      </c>
      <c r="B3095" s="12" t="s">
        <v>6452</v>
      </c>
      <c r="C3095" s="5" t="s">
        <v>6453</v>
      </c>
      <c r="D3095" s="5" t="s">
        <v>62</v>
      </c>
      <c r="E3095" s="6"/>
      <c r="F3095" s="27" t="str">
        <f t="shared" si="172"/>
        <v>https://ucanr.edu/sites/WUCOLS/Plant_Search/?step=results&amp;city_id=68&amp;plant_name=</v>
      </c>
      <c r="G3095" s="3" t="s">
        <v>38</v>
      </c>
    </row>
    <row r="3096" spans="1:12" s="4" customFormat="1" x14ac:dyDescent="0.35">
      <c r="A3096" s="2" t="str">
        <f t="shared" si="175"/>
        <v>No</v>
      </c>
      <c r="B3096" s="12" t="s">
        <v>6454</v>
      </c>
      <c r="C3096" s="5" t="s">
        <v>6455</v>
      </c>
      <c r="D3096" s="5" t="s">
        <v>37</v>
      </c>
      <c r="E3096" s="6"/>
      <c r="F3096" s="27" t="str">
        <f t="shared" si="172"/>
        <v>https://ucanr.edu/sites/WUCOLS/Plant_Search/?step=results&amp;city_id=68&amp;plant_name=</v>
      </c>
      <c r="G3096" s="3" t="s">
        <v>38</v>
      </c>
    </row>
    <row r="3097" spans="1:12" s="4" customFormat="1" ht="29" x14ac:dyDescent="0.35">
      <c r="A3097" s="2" t="str">
        <f t="shared" si="175"/>
        <v>No</v>
      </c>
      <c r="B3097" s="12" t="s">
        <v>6456</v>
      </c>
      <c r="C3097" s="5" t="s">
        <v>6457</v>
      </c>
      <c r="D3097" s="5" t="s">
        <v>37</v>
      </c>
      <c r="E3097" s="6" t="s">
        <v>65</v>
      </c>
      <c r="F3097" s="27" t="str">
        <f t="shared" ref="F3097:F3160" si="176">HYPERLINK(G3097)</f>
        <v>https://ucanr.edu/sites/WUCOLS/Plant_Search/?step=results&amp;city_id=68&amp;plant_name=</v>
      </c>
      <c r="G3097" s="3" t="s">
        <v>38</v>
      </c>
    </row>
    <row r="3098" spans="1:12" s="4" customFormat="1" x14ac:dyDescent="0.35">
      <c r="A3098" s="2" t="str">
        <f t="shared" si="175"/>
        <v>Yes</v>
      </c>
      <c r="B3098" s="12" t="s">
        <v>6458</v>
      </c>
      <c r="C3098" s="5" t="s">
        <v>6459</v>
      </c>
      <c r="D3098" s="5" t="s">
        <v>62</v>
      </c>
      <c r="E3098" s="6" t="s">
        <v>65</v>
      </c>
      <c r="F3098" s="27" t="str">
        <f t="shared" si="176"/>
        <v>https://ucanr.edu/sites/WUCOLS/Plant_Search/?step=results&amp;city_id=68&amp;plant_name=</v>
      </c>
      <c r="G3098" s="3" t="s">
        <v>38</v>
      </c>
    </row>
    <row r="3099" spans="1:12" s="4" customFormat="1" x14ac:dyDescent="0.35">
      <c r="A3099" s="2" t="str">
        <f t="shared" si="175"/>
        <v>No</v>
      </c>
      <c r="B3099" s="12" t="s">
        <v>6460</v>
      </c>
      <c r="C3099" s="5" t="s">
        <v>6461</v>
      </c>
      <c r="D3099" s="5" t="s">
        <v>43</v>
      </c>
      <c r="E3099" s="6"/>
      <c r="F3099" s="27" t="str">
        <f t="shared" si="176"/>
        <v>https://ucanr.edu/sites/WUCOLS/Plant_Search/?step=results&amp;city_id=68&amp;plant_name=</v>
      </c>
      <c r="G3099" s="3" t="s">
        <v>38</v>
      </c>
    </row>
    <row r="3100" spans="1:12" s="4" customFormat="1" x14ac:dyDescent="0.35">
      <c r="A3100" s="2" t="str">
        <f t="shared" si="175"/>
        <v>Yes</v>
      </c>
      <c r="B3100" s="12" t="s">
        <v>6462</v>
      </c>
      <c r="C3100" s="5" t="s">
        <v>6463</v>
      </c>
      <c r="D3100" s="5" t="s">
        <v>62</v>
      </c>
      <c r="E3100" s="6"/>
      <c r="F3100" s="27" t="str">
        <f t="shared" si="176"/>
        <v>https://ucanr.edu/sites/WUCOLS/Plant_Search/?step=results&amp;city_id=68&amp;plant_name=</v>
      </c>
      <c r="G3100" s="3" t="s">
        <v>38</v>
      </c>
    </row>
    <row r="3101" spans="1:12" s="4" customFormat="1" x14ac:dyDescent="0.35">
      <c r="A3101" s="2" t="s">
        <v>89</v>
      </c>
      <c r="B3101" s="1" t="s">
        <v>6464</v>
      </c>
      <c r="C3101" t="s">
        <v>6465</v>
      </c>
      <c r="D3101"/>
      <c r="E3101"/>
      <c r="F3101" s="7" t="str">
        <f t="shared" si="176"/>
        <v>https://www.cal-ipc.org/plants/profile/prunus-cerasifera-profile/</v>
      </c>
      <c r="G3101" t="s">
        <v>6466</v>
      </c>
      <c r="H3101" t="s">
        <v>140</v>
      </c>
      <c r="I3101"/>
      <c r="J3101"/>
      <c r="K3101"/>
      <c r="L3101"/>
    </row>
    <row r="3102" spans="1:12" s="4" customFormat="1" x14ac:dyDescent="0.35">
      <c r="A3102" s="2" t="str">
        <f t="shared" ref="A3102:A3148" si="177">IF(OR(ISNUMBER(SEARCH("low",D3102))), "Yes", "No")</f>
        <v>No</v>
      </c>
      <c r="B3102" s="12" t="s">
        <v>6467</v>
      </c>
      <c r="C3102" s="5" t="s">
        <v>6468</v>
      </c>
      <c r="D3102" s="5" t="s">
        <v>43</v>
      </c>
      <c r="E3102" s="6" t="s">
        <v>65</v>
      </c>
      <c r="F3102" s="27" t="str">
        <f t="shared" si="176"/>
        <v>https://ucanr.edu/sites/WUCOLS/Plant_Search/?step=results&amp;city_id=68&amp;plant_name=</v>
      </c>
      <c r="G3102" s="3" t="s">
        <v>38</v>
      </c>
    </row>
    <row r="3103" spans="1:12" s="4" customFormat="1" x14ac:dyDescent="0.35">
      <c r="A3103" s="2" t="str">
        <f t="shared" si="177"/>
        <v>No</v>
      </c>
      <c r="B3103" s="12" t="s">
        <v>6469</v>
      </c>
      <c r="C3103" s="5" t="s">
        <v>6470</v>
      </c>
      <c r="D3103" s="5" t="s">
        <v>37</v>
      </c>
      <c r="E3103" s="6"/>
      <c r="F3103" s="27" t="str">
        <f t="shared" si="176"/>
        <v>https://ucanr.edu/sites/WUCOLS/Plant_Search/?step=results&amp;city_id=68&amp;plant_name=</v>
      </c>
      <c r="G3103" s="3" t="s">
        <v>38</v>
      </c>
    </row>
    <row r="3104" spans="1:12" s="4" customFormat="1" x14ac:dyDescent="0.35">
      <c r="A3104" s="2" t="str">
        <f t="shared" si="177"/>
        <v>Yes</v>
      </c>
      <c r="B3104" s="12" t="s">
        <v>6471</v>
      </c>
      <c r="C3104" s="5" t="s">
        <v>6472</v>
      </c>
      <c r="D3104" s="5" t="s">
        <v>62</v>
      </c>
      <c r="E3104" s="6" t="s">
        <v>65</v>
      </c>
      <c r="F3104" s="27" t="str">
        <f t="shared" si="176"/>
        <v>https://ucanr.edu/sites/WUCOLS/Plant_Search/?step=results&amp;city_id=68&amp;plant_name=</v>
      </c>
      <c r="G3104" s="3" t="s">
        <v>38</v>
      </c>
    </row>
    <row r="3105" spans="1:8" s="4" customFormat="1" x14ac:dyDescent="0.35">
      <c r="A3105" s="2" t="str">
        <f t="shared" si="177"/>
        <v>Yes</v>
      </c>
      <c r="B3105" s="12" t="s">
        <v>6473</v>
      </c>
      <c r="C3105" s="5" t="s">
        <v>6474</v>
      </c>
      <c r="D3105" s="5" t="s">
        <v>62</v>
      </c>
      <c r="E3105" s="6" t="s">
        <v>65</v>
      </c>
      <c r="F3105" s="27" t="str">
        <f t="shared" si="176"/>
        <v>https://ucanr.edu/sites/WUCOLS/Plant_Search/?step=results&amp;city_id=68&amp;plant_name=</v>
      </c>
      <c r="G3105" s="3" t="s">
        <v>38</v>
      </c>
    </row>
    <row r="3106" spans="1:8" s="4" customFormat="1" x14ac:dyDescent="0.35">
      <c r="A3106" s="2" t="str">
        <f t="shared" si="177"/>
        <v>Yes</v>
      </c>
      <c r="B3106" s="1" t="s">
        <v>6475</v>
      </c>
      <c r="C3106" t="s">
        <v>6476</v>
      </c>
      <c r="D3106" s="9" t="s">
        <v>62</v>
      </c>
      <c r="E3106" s="6" t="s">
        <v>65</v>
      </c>
      <c r="F3106" s="27" t="str">
        <f t="shared" si="176"/>
        <v>https://plantmaster.com/presents/plants.php?id=5f736fa6604d7</v>
      </c>
      <c r="G3106" s="3" t="s">
        <v>100</v>
      </c>
      <c r="H3106" t="s">
        <v>101</v>
      </c>
    </row>
    <row r="3107" spans="1:8" s="4" customFormat="1" x14ac:dyDescent="0.35">
      <c r="A3107" s="2" t="str">
        <f t="shared" si="177"/>
        <v>No</v>
      </c>
      <c r="B3107" s="12" t="s">
        <v>6477</v>
      </c>
      <c r="C3107" s="5" t="s">
        <v>6478</v>
      </c>
      <c r="D3107" s="5" t="s">
        <v>43</v>
      </c>
      <c r="E3107" s="6"/>
      <c r="F3107" s="27" t="str">
        <f t="shared" si="176"/>
        <v>https://ucanr.edu/sites/WUCOLS/Plant_Search/?step=results&amp;city_id=68&amp;plant_name=</v>
      </c>
      <c r="G3107" s="3" t="s">
        <v>38</v>
      </c>
    </row>
    <row r="3108" spans="1:8" s="4" customFormat="1" x14ac:dyDescent="0.35">
      <c r="A3108" s="2" t="str">
        <f t="shared" si="177"/>
        <v>No</v>
      </c>
      <c r="B3108" s="12" t="s">
        <v>6479</v>
      </c>
      <c r="C3108" s="5" t="s">
        <v>6480</v>
      </c>
      <c r="D3108" s="5" t="s">
        <v>37</v>
      </c>
      <c r="E3108" s="6"/>
      <c r="F3108" s="27" t="str">
        <f t="shared" si="176"/>
        <v>https://ucanr.edu/sites/WUCOLS/Plant_Search/?step=results&amp;city_id=68&amp;plant_name=</v>
      </c>
      <c r="G3108" s="3" t="s">
        <v>38</v>
      </c>
    </row>
    <row r="3109" spans="1:8" s="4" customFormat="1" x14ac:dyDescent="0.35">
      <c r="A3109" s="2" t="str">
        <f t="shared" si="177"/>
        <v>No</v>
      </c>
      <c r="B3109" s="12" t="s">
        <v>6481</v>
      </c>
      <c r="C3109" s="5" t="s">
        <v>6482</v>
      </c>
      <c r="D3109" s="5" t="s">
        <v>37</v>
      </c>
      <c r="E3109" s="6"/>
      <c r="F3109" s="27" t="str">
        <f t="shared" si="176"/>
        <v>https://ucanr.edu/sites/WUCOLS/Plant_Search/?step=results&amp;city_id=68&amp;plant_name=</v>
      </c>
      <c r="G3109" s="3" t="s">
        <v>38</v>
      </c>
    </row>
    <row r="3110" spans="1:8" s="4" customFormat="1" x14ac:dyDescent="0.35">
      <c r="A3110" s="2" t="str">
        <f t="shared" si="177"/>
        <v>Yes</v>
      </c>
      <c r="B3110" s="12" t="s">
        <v>6483</v>
      </c>
      <c r="C3110" s="5" t="s">
        <v>6484</v>
      </c>
      <c r="D3110" s="5" t="s">
        <v>62</v>
      </c>
      <c r="E3110" s="6"/>
      <c r="F3110" s="27" t="str">
        <f t="shared" si="176"/>
        <v>https://ucanr.edu/sites/WUCOLS/Plant_Search/?step=results&amp;city_id=68&amp;plant_name=</v>
      </c>
      <c r="G3110" s="3" t="s">
        <v>38</v>
      </c>
    </row>
    <row r="3111" spans="1:8" s="4" customFormat="1" x14ac:dyDescent="0.35">
      <c r="A3111" s="2" t="str">
        <f t="shared" si="177"/>
        <v>No</v>
      </c>
      <c r="B3111" s="12" t="s">
        <v>6485</v>
      </c>
      <c r="C3111" s="5" t="s">
        <v>6486</v>
      </c>
      <c r="D3111" s="5" t="s">
        <v>37</v>
      </c>
      <c r="E3111" s="6"/>
      <c r="F3111" s="27" t="str">
        <f t="shared" si="176"/>
        <v>https://ucanr.edu/sites/WUCOLS/Plant_Search/?step=results&amp;city_id=68&amp;plant_name=</v>
      </c>
      <c r="G3111" s="3" t="s">
        <v>38</v>
      </c>
    </row>
    <row r="3112" spans="1:8" s="4" customFormat="1" x14ac:dyDescent="0.35">
      <c r="A3112" s="2" t="str">
        <f t="shared" si="177"/>
        <v>No</v>
      </c>
      <c r="B3112" s="12" t="s">
        <v>6487</v>
      </c>
      <c r="C3112" s="5" t="s">
        <v>6488</v>
      </c>
      <c r="D3112" s="5" t="s">
        <v>37</v>
      </c>
      <c r="E3112" s="6"/>
      <c r="F3112" s="27" t="str">
        <f t="shared" si="176"/>
        <v>https://ucanr.edu/sites/WUCOLS/Plant_Search/?step=results&amp;city_id=68&amp;plant_name=</v>
      </c>
      <c r="G3112" s="3" t="s">
        <v>38</v>
      </c>
    </row>
    <row r="3113" spans="1:8" s="4" customFormat="1" x14ac:dyDescent="0.35">
      <c r="A3113" s="2" t="str">
        <f t="shared" si="177"/>
        <v>Yes</v>
      </c>
      <c r="B3113" s="12" t="s">
        <v>6489</v>
      </c>
      <c r="C3113" s="5" t="s">
        <v>6490</v>
      </c>
      <c r="D3113" s="5" t="s">
        <v>62</v>
      </c>
      <c r="E3113" s="6"/>
      <c r="F3113" s="27" t="str">
        <f t="shared" si="176"/>
        <v>https://ucanr.edu/sites/WUCOLS/Plant_Search/?step=results&amp;city_id=68&amp;plant_name=</v>
      </c>
      <c r="G3113" s="3" t="s">
        <v>38</v>
      </c>
      <c r="H3113" t="s">
        <v>742</v>
      </c>
    </row>
    <row r="3114" spans="1:8" s="4" customFormat="1" x14ac:dyDescent="0.35">
      <c r="A3114" s="2" t="str">
        <f t="shared" si="177"/>
        <v>Yes</v>
      </c>
      <c r="B3114" s="12" t="s">
        <v>6489</v>
      </c>
      <c r="C3114" s="5" t="s">
        <v>6491</v>
      </c>
      <c r="D3114" s="5" t="s">
        <v>62</v>
      </c>
      <c r="E3114" s="6"/>
      <c r="F3114" s="27" t="str">
        <f t="shared" si="176"/>
        <v>https://ucanr.edu/sites/WUCOLS/Plant_Search/?step=results&amp;city_id=68&amp;plant_name=</v>
      </c>
      <c r="G3114" s="3" t="s">
        <v>38</v>
      </c>
      <c r="H3114" t="s">
        <v>742</v>
      </c>
    </row>
    <row r="3115" spans="1:8" s="4" customFormat="1" x14ac:dyDescent="0.35">
      <c r="A3115" s="2" t="str">
        <f t="shared" si="177"/>
        <v>Yes</v>
      </c>
      <c r="B3115" s="12" t="s">
        <v>6489</v>
      </c>
      <c r="C3115" s="5" t="s">
        <v>6492</v>
      </c>
      <c r="D3115" s="5" t="s">
        <v>62</v>
      </c>
      <c r="E3115" s="6"/>
      <c r="F3115" s="27" t="str">
        <f t="shared" si="176"/>
        <v>https://ucanr.edu/sites/WUCOLS/Plant_Search/?step=results&amp;city_id=68&amp;plant_name=</v>
      </c>
      <c r="G3115" s="3" t="s">
        <v>38</v>
      </c>
      <c r="H3115" t="s">
        <v>742</v>
      </c>
    </row>
    <row r="3116" spans="1:8" s="4" customFormat="1" x14ac:dyDescent="0.35">
      <c r="A3116" s="2" t="str">
        <f t="shared" si="177"/>
        <v>Yes</v>
      </c>
      <c r="B3116" s="12" t="s">
        <v>6489</v>
      </c>
      <c r="C3116" s="5" t="s">
        <v>6493</v>
      </c>
      <c r="D3116" s="5" t="s">
        <v>62</v>
      </c>
      <c r="E3116" s="6"/>
      <c r="F3116" s="27" t="str">
        <f t="shared" si="176"/>
        <v>https://ucanr.edu/sites/WUCOLS/Plant_Search/?step=results&amp;city_id=68&amp;plant_name=</v>
      </c>
      <c r="G3116" s="3" t="s">
        <v>38</v>
      </c>
      <c r="H3116" t="s">
        <v>742</v>
      </c>
    </row>
    <row r="3117" spans="1:8" s="4" customFormat="1" x14ac:dyDescent="0.35">
      <c r="A3117" s="2" t="str">
        <f t="shared" si="177"/>
        <v>Yes</v>
      </c>
      <c r="B3117" s="12" t="s">
        <v>6489</v>
      </c>
      <c r="C3117" s="5" t="s">
        <v>6494</v>
      </c>
      <c r="D3117" s="5" t="s">
        <v>62</v>
      </c>
      <c r="E3117" s="6"/>
      <c r="F3117" s="27" t="str">
        <f t="shared" si="176"/>
        <v>https://ucanr.edu/sites/WUCOLS/Plant_Search/?step=results&amp;city_id=68&amp;plant_name=</v>
      </c>
      <c r="G3117" s="3" t="s">
        <v>38</v>
      </c>
      <c r="H3117" t="s">
        <v>742</v>
      </c>
    </row>
    <row r="3118" spans="1:8" s="4" customFormat="1" x14ac:dyDescent="0.35">
      <c r="A3118" s="2" t="str">
        <f t="shared" si="177"/>
        <v>Yes</v>
      </c>
      <c r="B3118" s="12" t="s">
        <v>6489</v>
      </c>
      <c r="C3118" s="5" t="s">
        <v>6495</v>
      </c>
      <c r="D3118" s="5" t="s">
        <v>62</v>
      </c>
      <c r="E3118" s="6"/>
      <c r="F3118" s="27" t="str">
        <f t="shared" si="176"/>
        <v>https://ucanr.edu/sites/WUCOLS/Plant_Search/?step=results&amp;city_id=68&amp;plant_name=</v>
      </c>
      <c r="G3118" s="3" t="s">
        <v>38</v>
      </c>
      <c r="H3118" t="s">
        <v>742</v>
      </c>
    </row>
    <row r="3119" spans="1:8" s="4" customFormat="1" x14ac:dyDescent="0.35">
      <c r="A3119" s="2" t="str">
        <f t="shared" si="177"/>
        <v>Yes</v>
      </c>
      <c r="B3119" s="12" t="s">
        <v>6489</v>
      </c>
      <c r="C3119" s="5" t="s">
        <v>6496</v>
      </c>
      <c r="D3119" s="5" t="s">
        <v>62</v>
      </c>
      <c r="E3119" s="6"/>
      <c r="F3119" s="27" t="str">
        <f t="shared" si="176"/>
        <v>https://ucanr.edu/sites/WUCOLS/Plant_Search/?step=results&amp;city_id=68&amp;plant_name=</v>
      </c>
      <c r="G3119" s="3" t="s">
        <v>38</v>
      </c>
      <c r="H3119" t="s">
        <v>742</v>
      </c>
    </row>
    <row r="3120" spans="1:8" s="4" customFormat="1" x14ac:dyDescent="0.35">
      <c r="A3120" s="2" t="str">
        <f t="shared" si="177"/>
        <v>Yes</v>
      </c>
      <c r="B3120" s="12" t="s">
        <v>6497</v>
      </c>
      <c r="C3120" s="5" t="s">
        <v>6498</v>
      </c>
      <c r="D3120" s="5" t="s">
        <v>62</v>
      </c>
      <c r="E3120" s="6"/>
      <c r="F3120" s="27" t="str">
        <f t="shared" si="176"/>
        <v>https://ucanr.edu/sites/WUCOLS/Plant_Search/?step=results&amp;city_id=68&amp;plant_name=</v>
      </c>
      <c r="G3120" s="3" t="s">
        <v>38</v>
      </c>
    </row>
    <row r="3121" spans="1:7" s="4" customFormat="1" x14ac:dyDescent="0.35">
      <c r="A3121" s="2" t="str">
        <f t="shared" si="177"/>
        <v>Yes</v>
      </c>
      <c r="B3121" s="12" t="s">
        <v>6499</v>
      </c>
      <c r="C3121" s="5" t="s">
        <v>6500</v>
      </c>
      <c r="D3121" s="5" t="s">
        <v>62</v>
      </c>
      <c r="E3121" s="6"/>
      <c r="F3121" s="27" t="str">
        <f t="shared" si="176"/>
        <v>https://ucanr.edu/sites/WUCOLS/Plant_Search/?step=results&amp;city_id=68&amp;plant_name=</v>
      </c>
      <c r="G3121" s="3" t="s">
        <v>38</v>
      </c>
    </row>
    <row r="3122" spans="1:7" s="4" customFormat="1" x14ac:dyDescent="0.35">
      <c r="A3122" s="2" t="str">
        <f t="shared" si="177"/>
        <v>No</v>
      </c>
      <c r="B3122" s="12" t="s">
        <v>6501</v>
      </c>
      <c r="C3122" s="5" t="s">
        <v>6502</v>
      </c>
      <c r="D3122" s="5" t="s">
        <v>43</v>
      </c>
      <c r="E3122" s="6" t="s">
        <v>65</v>
      </c>
      <c r="F3122" s="27" t="str">
        <f t="shared" si="176"/>
        <v>https://ucanr.edu/sites/WUCOLS/Plant_Search/?step=results&amp;city_id=68&amp;plant_name=</v>
      </c>
      <c r="G3122" s="3" t="s">
        <v>38</v>
      </c>
    </row>
    <row r="3123" spans="1:7" s="4" customFormat="1" x14ac:dyDescent="0.35">
      <c r="A3123" s="2" t="str">
        <f t="shared" si="177"/>
        <v>No</v>
      </c>
      <c r="B3123" s="12" t="s">
        <v>6503</v>
      </c>
      <c r="C3123" s="5" t="s">
        <v>6504</v>
      </c>
      <c r="D3123" s="5" t="s">
        <v>37</v>
      </c>
      <c r="E3123" s="6" t="s">
        <v>65</v>
      </c>
      <c r="F3123" s="27" t="str">
        <f t="shared" si="176"/>
        <v>https://ucanr.edu/sites/WUCOLS/Plant_Search/?step=results&amp;city_id=68&amp;plant_name=</v>
      </c>
      <c r="G3123" s="3" t="s">
        <v>38</v>
      </c>
    </row>
    <row r="3124" spans="1:7" s="4" customFormat="1" x14ac:dyDescent="0.35">
      <c r="A3124" s="2" t="str">
        <f t="shared" si="177"/>
        <v>No</v>
      </c>
      <c r="B3124" s="12" t="s">
        <v>6505</v>
      </c>
      <c r="C3124" s="5" t="s">
        <v>6506</v>
      </c>
      <c r="D3124" s="5" t="s">
        <v>43</v>
      </c>
      <c r="E3124" s="6"/>
      <c r="F3124" s="27" t="str">
        <f t="shared" si="176"/>
        <v>https://ucanr.edu/sites/WUCOLS/Plant_Search/?step=results&amp;city_id=68&amp;plant_name=</v>
      </c>
      <c r="G3124" s="3" t="s">
        <v>38</v>
      </c>
    </row>
    <row r="3125" spans="1:7" s="4" customFormat="1" ht="29" x14ac:dyDescent="0.35">
      <c r="A3125" s="2" t="str">
        <f t="shared" si="177"/>
        <v>No</v>
      </c>
      <c r="B3125" s="12" t="s">
        <v>6507</v>
      </c>
      <c r="C3125" s="5" t="s">
        <v>6508</v>
      </c>
      <c r="D3125" s="5" t="s">
        <v>84</v>
      </c>
      <c r="E3125" s="6"/>
      <c r="F3125" s="27" t="str">
        <f t="shared" si="176"/>
        <v>https://ucanr.edu/sites/WUCOLS/Plant_Search/?step=results&amp;city_id=68&amp;plant_name=</v>
      </c>
      <c r="G3125" s="3" t="s">
        <v>38</v>
      </c>
    </row>
    <row r="3126" spans="1:7" s="4" customFormat="1" x14ac:dyDescent="0.35">
      <c r="A3126" s="2" t="str">
        <f t="shared" si="177"/>
        <v>No</v>
      </c>
      <c r="B3126" s="12" t="s">
        <v>6509</v>
      </c>
      <c r="C3126" s="5" t="s">
        <v>6510</v>
      </c>
      <c r="D3126" s="5" t="s">
        <v>37</v>
      </c>
      <c r="E3126" s="6"/>
      <c r="F3126" s="27" t="str">
        <f t="shared" si="176"/>
        <v>https://ucanr.edu/sites/WUCOLS/Plant_Search/?step=results&amp;city_id=68&amp;plant_name=</v>
      </c>
      <c r="G3126" s="3" t="s">
        <v>38</v>
      </c>
    </row>
    <row r="3127" spans="1:7" s="4" customFormat="1" x14ac:dyDescent="0.35">
      <c r="A3127" s="2" t="str">
        <f t="shared" si="177"/>
        <v>Yes</v>
      </c>
      <c r="B3127" s="12" t="s">
        <v>6511</v>
      </c>
      <c r="C3127" s="5" t="s">
        <v>6512</v>
      </c>
      <c r="D3127" s="5" t="s">
        <v>62</v>
      </c>
      <c r="E3127" s="6"/>
      <c r="F3127" s="27" t="str">
        <f t="shared" si="176"/>
        <v>https://ucanr.edu/sites/WUCOLS/Plant_Search/?step=results&amp;city_id=68&amp;plant_name=</v>
      </c>
      <c r="G3127" s="3" t="s">
        <v>38</v>
      </c>
    </row>
    <row r="3128" spans="1:7" s="4" customFormat="1" x14ac:dyDescent="0.35">
      <c r="A3128" s="2" t="str">
        <f t="shared" si="177"/>
        <v>Yes</v>
      </c>
      <c r="B3128" s="12" t="s">
        <v>6513</v>
      </c>
      <c r="C3128" s="5" t="s">
        <v>6514</v>
      </c>
      <c r="D3128" s="5" t="s">
        <v>62</v>
      </c>
      <c r="E3128" s="6" t="s">
        <v>65</v>
      </c>
      <c r="F3128" s="27" t="str">
        <f t="shared" si="176"/>
        <v>https://ucanr.edu/sites/WUCOLS/Plant_Search/?step=results&amp;city_id=68&amp;plant_name=</v>
      </c>
      <c r="G3128" s="3" t="s">
        <v>38</v>
      </c>
    </row>
    <row r="3129" spans="1:7" s="4" customFormat="1" x14ac:dyDescent="0.35">
      <c r="A3129" s="2" t="str">
        <f t="shared" si="177"/>
        <v>Yes</v>
      </c>
      <c r="B3129" s="12" t="s">
        <v>6515</v>
      </c>
      <c r="C3129" s="5" t="s">
        <v>6516</v>
      </c>
      <c r="D3129" s="5" t="s">
        <v>62</v>
      </c>
      <c r="E3129" s="6" t="s">
        <v>65</v>
      </c>
      <c r="F3129" s="27" t="str">
        <f t="shared" si="176"/>
        <v>https://ucanr.edu/sites/WUCOLS/Plant_Search/?step=results&amp;city_id=68&amp;plant_name=</v>
      </c>
      <c r="G3129" s="3" t="s">
        <v>38</v>
      </c>
    </row>
    <row r="3130" spans="1:7" s="4" customFormat="1" x14ac:dyDescent="0.35">
      <c r="A3130" s="2" t="str">
        <f t="shared" si="177"/>
        <v>No</v>
      </c>
      <c r="B3130" s="12" t="s">
        <v>6517</v>
      </c>
      <c r="C3130" s="5" t="s">
        <v>6518</v>
      </c>
      <c r="D3130" s="5" t="s">
        <v>84</v>
      </c>
      <c r="E3130" s="6"/>
      <c r="F3130" s="27" t="str">
        <f t="shared" si="176"/>
        <v>https://ucanr.edu/sites/WUCOLS/Plant_Search/?step=results&amp;city_id=68&amp;plant_name=</v>
      </c>
      <c r="G3130" s="3" t="s">
        <v>38</v>
      </c>
    </row>
    <row r="3131" spans="1:7" s="4" customFormat="1" ht="29" x14ac:dyDescent="0.35">
      <c r="A3131" s="2" t="str">
        <f t="shared" si="177"/>
        <v>No</v>
      </c>
      <c r="B3131" s="12" t="s">
        <v>6519</v>
      </c>
      <c r="C3131" s="5" t="s">
        <v>6520</v>
      </c>
      <c r="D3131" s="5" t="s">
        <v>37</v>
      </c>
      <c r="E3131" s="6"/>
      <c r="F3131" s="27" t="str">
        <f t="shared" si="176"/>
        <v>https://ucanr.edu/sites/WUCOLS/Plant_Search/?step=results&amp;city_id=68&amp;plant_name=</v>
      </c>
      <c r="G3131" s="3" t="s">
        <v>38</v>
      </c>
    </row>
    <row r="3132" spans="1:7" s="4" customFormat="1" x14ac:dyDescent="0.35">
      <c r="A3132" s="2" t="str">
        <f t="shared" si="177"/>
        <v>No</v>
      </c>
      <c r="B3132" s="12" t="s">
        <v>6521</v>
      </c>
      <c r="C3132" s="5" t="s">
        <v>6522</v>
      </c>
      <c r="D3132" s="5" t="s">
        <v>43</v>
      </c>
      <c r="E3132" s="6" t="s">
        <v>65</v>
      </c>
      <c r="F3132" s="27" t="str">
        <f t="shared" si="176"/>
        <v>https://ucanr.edu/sites/WUCOLS/Plant_Search/?step=results&amp;city_id=68&amp;plant_name=</v>
      </c>
      <c r="G3132" s="3" t="s">
        <v>38</v>
      </c>
    </row>
    <row r="3133" spans="1:7" s="4" customFormat="1" x14ac:dyDescent="0.35">
      <c r="A3133" s="2" t="str">
        <f t="shared" si="177"/>
        <v>No</v>
      </c>
      <c r="B3133" s="12" t="s">
        <v>6523</v>
      </c>
      <c r="C3133" s="5" t="s">
        <v>6522</v>
      </c>
      <c r="D3133" s="5" t="s">
        <v>43</v>
      </c>
      <c r="E3133" s="6"/>
      <c r="F3133" s="27" t="str">
        <f t="shared" si="176"/>
        <v>https://ucanr.edu/sites/WUCOLS/Plant_Search/?step=results&amp;city_id=68&amp;plant_name=</v>
      </c>
      <c r="G3133" s="3" t="s">
        <v>38</v>
      </c>
    </row>
    <row r="3134" spans="1:7" s="4" customFormat="1" x14ac:dyDescent="0.35">
      <c r="A3134" s="2" t="str">
        <f t="shared" si="177"/>
        <v>No</v>
      </c>
      <c r="B3134" s="12" t="s">
        <v>6524</v>
      </c>
      <c r="C3134" s="5" t="s">
        <v>6525</v>
      </c>
      <c r="D3134" s="5" t="s">
        <v>37</v>
      </c>
      <c r="E3134" s="6"/>
      <c r="F3134" s="27" t="str">
        <f t="shared" si="176"/>
        <v>https://ucanr.edu/sites/WUCOLS/Plant_Search/?step=results&amp;city_id=68&amp;plant_name=</v>
      </c>
      <c r="G3134" s="3" t="s">
        <v>38</v>
      </c>
    </row>
    <row r="3135" spans="1:7" s="4" customFormat="1" ht="29" x14ac:dyDescent="0.35">
      <c r="A3135" s="2" t="str">
        <f t="shared" si="177"/>
        <v>No</v>
      </c>
      <c r="B3135" s="12" t="s">
        <v>6526</v>
      </c>
      <c r="C3135" s="5" t="s">
        <v>2399</v>
      </c>
      <c r="D3135" s="5" t="s">
        <v>84</v>
      </c>
      <c r="E3135" s="6" t="s">
        <v>65</v>
      </c>
      <c r="F3135" s="27" t="str">
        <f t="shared" si="176"/>
        <v>https://ucanr.edu/sites/WUCOLS/Plant_Search/?step=results&amp;city_id=68&amp;plant_name=</v>
      </c>
      <c r="G3135" s="3" t="s">
        <v>38</v>
      </c>
    </row>
    <row r="3136" spans="1:7" s="4" customFormat="1" x14ac:dyDescent="0.35">
      <c r="A3136" s="2" t="str">
        <f t="shared" si="177"/>
        <v>Yes</v>
      </c>
      <c r="B3136" s="12" t="s">
        <v>6527</v>
      </c>
      <c r="C3136" s="5" t="s">
        <v>6528</v>
      </c>
      <c r="D3136" s="5" t="s">
        <v>62</v>
      </c>
      <c r="E3136" s="6" t="s">
        <v>65</v>
      </c>
      <c r="F3136" s="27" t="str">
        <f t="shared" si="176"/>
        <v>https://ucanr.edu/sites/WUCOLS/Plant_Search/?step=results&amp;city_id=68&amp;plant_name=</v>
      </c>
      <c r="G3136" s="3" t="s">
        <v>38</v>
      </c>
    </row>
    <row r="3137" spans="1:12" s="4" customFormat="1" ht="29" x14ac:dyDescent="0.35">
      <c r="A3137" s="2" t="str">
        <f t="shared" si="177"/>
        <v>No</v>
      </c>
      <c r="B3137" s="12" t="s">
        <v>6529</v>
      </c>
      <c r="C3137" s="5" t="s">
        <v>6530</v>
      </c>
      <c r="D3137" s="5" t="s">
        <v>37</v>
      </c>
      <c r="E3137" s="6" t="s">
        <v>65</v>
      </c>
      <c r="F3137" s="27" t="str">
        <f t="shared" si="176"/>
        <v>https://ucanr.edu/sites/WUCOLS/Plant_Search/?step=results&amp;city_id=68&amp;plant_name=</v>
      </c>
      <c r="G3137" s="3" t="s">
        <v>38</v>
      </c>
    </row>
    <row r="3138" spans="1:12" s="4" customFormat="1" x14ac:dyDescent="0.35">
      <c r="A3138" s="2" t="str">
        <f t="shared" si="177"/>
        <v>No</v>
      </c>
      <c r="B3138" s="12" t="s">
        <v>6531</v>
      </c>
      <c r="C3138" s="5" t="s">
        <v>6532</v>
      </c>
      <c r="D3138" s="5" t="s">
        <v>43</v>
      </c>
      <c r="E3138" s="6"/>
      <c r="F3138" s="27" t="str">
        <f t="shared" si="176"/>
        <v>https://ucanr.edu/sites/WUCOLS/Plant_Search/?step=results&amp;city_id=68&amp;plant_name=</v>
      </c>
      <c r="G3138" s="3" t="s">
        <v>38</v>
      </c>
    </row>
    <row r="3139" spans="1:12" s="4" customFormat="1" x14ac:dyDescent="0.35">
      <c r="A3139" s="2" t="str">
        <f t="shared" si="177"/>
        <v>No</v>
      </c>
      <c r="B3139" s="12" t="s">
        <v>6533</v>
      </c>
      <c r="C3139" s="5" t="s">
        <v>6534</v>
      </c>
      <c r="D3139" s="5" t="s">
        <v>37</v>
      </c>
      <c r="E3139" s="6"/>
      <c r="F3139" s="27" t="str">
        <f t="shared" si="176"/>
        <v>https://ucanr.edu/sites/WUCOLS/Plant_Search/?step=results&amp;city_id=68&amp;plant_name=</v>
      </c>
      <c r="G3139" s="3" t="s">
        <v>38</v>
      </c>
    </row>
    <row r="3140" spans="1:12" s="4" customFormat="1" ht="29" x14ac:dyDescent="0.35">
      <c r="A3140" s="2" t="str">
        <f t="shared" si="177"/>
        <v>No</v>
      </c>
      <c r="B3140" s="12" t="s">
        <v>6535</v>
      </c>
      <c r="C3140" s="5" t="s">
        <v>6536</v>
      </c>
      <c r="D3140" s="5" t="s">
        <v>37</v>
      </c>
      <c r="E3140" s="6"/>
      <c r="F3140" s="27" t="str">
        <f t="shared" si="176"/>
        <v>https://ucanr.edu/sites/WUCOLS/Plant_Search/?step=results&amp;city_id=68&amp;plant_name=</v>
      </c>
      <c r="G3140" s="3" t="s">
        <v>38</v>
      </c>
    </row>
    <row r="3141" spans="1:12" s="4" customFormat="1" ht="29" x14ac:dyDescent="0.35">
      <c r="A3141" s="2" t="str">
        <f t="shared" si="177"/>
        <v>No</v>
      </c>
      <c r="B3141" s="12" t="s">
        <v>6537</v>
      </c>
      <c r="C3141" s="5" t="s">
        <v>6538</v>
      </c>
      <c r="D3141" s="5" t="s">
        <v>37</v>
      </c>
      <c r="E3141" s="6"/>
      <c r="F3141" s="27" t="str">
        <f t="shared" si="176"/>
        <v>https://ucanr.edu/sites/WUCOLS/Plant_Search/?step=results&amp;city_id=68&amp;plant_name=</v>
      </c>
      <c r="G3141" s="3" t="s">
        <v>38</v>
      </c>
    </row>
    <row r="3142" spans="1:12" s="4" customFormat="1" x14ac:dyDescent="0.35">
      <c r="A3142" s="2" t="str">
        <f t="shared" si="177"/>
        <v>Yes</v>
      </c>
      <c r="B3142" s="12" t="s">
        <v>6539</v>
      </c>
      <c r="C3142" s="5" t="s">
        <v>6540</v>
      </c>
      <c r="D3142" s="5" t="s">
        <v>62</v>
      </c>
      <c r="E3142" s="6"/>
      <c r="F3142" s="27" t="str">
        <f t="shared" si="176"/>
        <v>https://ucanr.edu/sites/WUCOLS/Plant_Search/?step=results&amp;city_id=68&amp;plant_name=</v>
      </c>
      <c r="G3142" s="3" t="s">
        <v>38</v>
      </c>
    </row>
    <row r="3143" spans="1:12" s="4" customFormat="1" x14ac:dyDescent="0.35">
      <c r="A3143" s="2" t="str">
        <f t="shared" si="177"/>
        <v>Yes</v>
      </c>
      <c r="B3143" s="12" t="s">
        <v>6541</v>
      </c>
      <c r="C3143" s="5" t="s">
        <v>6542</v>
      </c>
      <c r="D3143" s="5" t="s">
        <v>62</v>
      </c>
      <c r="E3143" s="6"/>
      <c r="F3143" s="27" t="str">
        <f t="shared" si="176"/>
        <v>https://ucanr.edu/sites/WUCOLS/Plant_Search/?step=results&amp;city_id=68&amp;plant_name=</v>
      </c>
      <c r="G3143" s="3" t="s">
        <v>38</v>
      </c>
    </row>
    <row r="3144" spans="1:12" s="4" customFormat="1" ht="29" x14ac:dyDescent="0.35">
      <c r="A3144" s="2" t="str">
        <f t="shared" si="177"/>
        <v>Yes</v>
      </c>
      <c r="B3144" s="12" t="s">
        <v>6543</v>
      </c>
      <c r="C3144" s="5" t="s">
        <v>6544</v>
      </c>
      <c r="D3144" s="5" t="s">
        <v>62</v>
      </c>
      <c r="E3144" s="6" t="s">
        <v>65</v>
      </c>
      <c r="F3144" s="27" t="str">
        <f t="shared" si="176"/>
        <v>https://ucanr.edu/sites/WUCOLS/Plant_Search/?step=results&amp;city_id=68&amp;plant_name=</v>
      </c>
      <c r="G3144" s="3" t="s">
        <v>38</v>
      </c>
    </row>
    <row r="3145" spans="1:12" s="4" customFormat="1" x14ac:dyDescent="0.35">
      <c r="A3145" s="2" t="str">
        <f t="shared" si="177"/>
        <v>Yes</v>
      </c>
      <c r="B3145" s="12" t="s">
        <v>6545</v>
      </c>
      <c r="C3145" s="5" t="s">
        <v>6546</v>
      </c>
      <c r="D3145" s="5" t="s">
        <v>62</v>
      </c>
      <c r="E3145" s="6" t="s">
        <v>65</v>
      </c>
      <c r="F3145" s="27" t="str">
        <f t="shared" si="176"/>
        <v>https://ucanr.edu/sites/WUCOLS/Plant_Search/?step=results&amp;city_id=68&amp;plant_name=</v>
      </c>
      <c r="G3145" s="3" t="s">
        <v>38</v>
      </c>
    </row>
    <row r="3146" spans="1:12" s="4" customFormat="1" x14ac:dyDescent="0.35">
      <c r="A3146" s="2" t="str">
        <f t="shared" si="177"/>
        <v>Yes</v>
      </c>
      <c r="B3146" s="12" t="s">
        <v>6547</v>
      </c>
      <c r="C3146" s="5" t="s">
        <v>6548</v>
      </c>
      <c r="D3146" s="5" t="s">
        <v>68</v>
      </c>
      <c r="E3146" s="6"/>
      <c r="F3146" s="27" t="str">
        <f t="shared" si="176"/>
        <v>https://ucanr.edu/sites/WUCOLS/Plant_Search/?step=results&amp;city_id=68&amp;plant_name=</v>
      </c>
      <c r="G3146" s="3" t="s">
        <v>38</v>
      </c>
    </row>
    <row r="3147" spans="1:12" s="4" customFormat="1" x14ac:dyDescent="0.35">
      <c r="A3147" s="2" t="str">
        <f t="shared" si="177"/>
        <v>No</v>
      </c>
      <c r="B3147" s="12" t="s">
        <v>6549</v>
      </c>
      <c r="C3147" s="5" t="s">
        <v>6550</v>
      </c>
      <c r="D3147" s="5" t="s">
        <v>43</v>
      </c>
      <c r="E3147" s="6" t="s">
        <v>65</v>
      </c>
      <c r="F3147" s="27" t="str">
        <f t="shared" si="176"/>
        <v>https://ucanr.edu/sites/WUCOLS/Plant_Search/?step=results&amp;city_id=68&amp;plant_name=</v>
      </c>
      <c r="G3147" s="3" t="s">
        <v>38</v>
      </c>
    </row>
    <row r="3148" spans="1:12" s="4" customFormat="1" x14ac:dyDescent="0.35">
      <c r="A3148" s="2" t="str">
        <f t="shared" si="177"/>
        <v>No</v>
      </c>
      <c r="B3148" s="12" t="s">
        <v>6551</v>
      </c>
      <c r="C3148" s="5" t="s">
        <v>6552</v>
      </c>
      <c r="D3148" s="5" t="s">
        <v>43</v>
      </c>
      <c r="E3148" s="6"/>
      <c r="F3148" s="27" t="str">
        <f t="shared" si="176"/>
        <v>https://ucanr.edu/sites/WUCOLS/Plant_Search/?step=results&amp;city_id=68&amp;plant_name=</v>
      </c>
      <c r="G3148" s="3" t="s">
        <v>38</v>
      </c>
    </row>
    <row r="3149" spans="1:12" s="4" customFormat="1" x14ac:dyDescent="0.35">
      <c r="A3149" s="2" t="s">
        <v>89</v>
      </c>
      <c r="B3149" s="1" t="s">
        <v>6553</v>
      </c>
      <c r="C3149" t="s">
        <v>6554</v>
      </c>
      <c r="D3149"/>
      <c r="E3149"/>
      <c r="F3149" s="7" t="str">
        <f t="shared" si="176"/>
        <v>https://www.cal-ipc.org/plants/profile/pyracantha-angustifolia-profile/</v>
      </c>
      <c r="G3149" t="s">
        <v>6555</v>
      </c>
      <c r="H3149" t="s">
        <v>140</v>
      </c>
      <c r="I3149"/>
      <c r="J3149"/>
      <c r="K3149"/>
      <c r="L3149"/>
    </row>
    <row r="3150" spans="1:12" s="4" customFormat="1" x14ac:dyDescent="0.35">
      <c r="A3150" s="2" t="s">
        <v>89</v>
      </c>
      <c r="B3150" s="1" t="s">
        <v>6556</v>
      </c>
      <c r="C3150" t="s">
        <v>6557</v>
      </c>
      <c r="D3150"/>
      <c r="E3150"/>
      <c r="F3150" s="7" t="str">
        <f t="shared" si="176"/>
        <v>https://www.cal-ipc.org/plants/profile/pyracantha-coccinea-profile/</v>
      </c>
      <c r="G3150" t="s">
        <v>6558</v>
      </c>
      <c r="H3150" t="s">
        <v>140</v>
      </c>
      <c r="I3150"/>
      <c r="J3150"/>
      <c r="K3150"/>
      <c r="L3150"/>
    </row>
    <row r="3151" spans="1:12" s="4" customFormat="1" x14ac:dyDescent="0.35">
      <c r="A3151" s="2" t="s">
        <v>89</v>
      </c>
      <c r="B3151" s="1" t="s">
        <v>6559</v>
      </c>
      <c r="C3151" t="s">
        <v>6560</v>
      </c>
      <c r="D3151"/>
      <c r="E3151"/>
      <c r="F3151" s="7" t="str">
        <f t="shared" si="176"/>
        <v>https://www.cal-ipc.org/plants/profile/pyracantha-crenulata-profile/</v>
      </c>
      <c r="G3151" t="s">
        <v>6561</v>
      </c>
      <c r="H3151" t="s">
        <v>140</v>
      </c>
      <c r="I3151"/>
      <c r="J3151"/>
      <c r="K3151"/>
      <c r="L3151"/>
    </row>
    <row r="3152" spans="1:12" s="4" customFormat="1" x14ac:dyDescent="0.35">
      <c r="A3152" s="2" t="str">
        <f>IF(OR(ISNUMBER(SEARCH("low",D3152))), "Yes", "No")</f>
        <v>Yes</v>
      </c>
      <c r="B3152" s="12" t="s">
        <v>6562</v>
      </c>
      <c r="C3152" s="5" t="s">
        <v>6563</v>
      </c>
      <c r="D3152" s="5" t="s">
        <v>62</v>
      </c>
      <c r="E3152" s="6"/>
      <c r="F3152" s="27" t="str">
        <f t="shared" si="176"/>
        <v>https://ucanr.edu/sites/WUCOLS/Plant_Search/?step=results&amp;city_id=68&amp;plant_name=</v>
      </c>
      <c r="G3152" s="3" t="s">
        <v>38</v>
      </c>
    </row>
    <row r="3153" spans="1:12" s="4" customFormat="1" ht="29" x14ac:dyDescent="0.35">
      <c r="A3153" s="2" t="str">
        <f>IF(OR(ISNUMBER(SEARCH("low",D3153))), "Yes", "No")</f>
        <v>Yes</v>
      </c>
      <c r="B3153" s="12" t="s">
        <v>6564</v>
      </c>
      <c r="C3153" s="5" t="s">
        <v>6565</v>
      </c>
      <c r="D3153" s="5" t="s">
        <v>62</v>
      </c>
      <c r="E3153" s="6"/>
      <c r="F3153" s="27" t="str">
        <f t="shared" si="176"/>
        <v>https://ucanr.edu/sites/WUCOLS/Plant_Search/?step=results&amp;city_id=68&amp;plant_name=</v>
      </c>
      <c r="G3153" s="3" t="s">
        <v>38</v>
      </c>
    </row>
    <row r="3154" spans="1:12" s="4" customFormat="1" x14ac:dyDescent="0.35">
      <c r="A3154" s="2" t="str">
        <f>IF(OR(ISNUMBER(SEARCH("low",D3154))), "Yes", "No")</f>
        <v>No</v>
      </c>
      <c r="B3154" s="12" t="s">
        <v>6566</v>
      </c>
      <c r="C3154" s="5" t="s">
        <v>6567</v>
      </c>
      <c r="D3154" s="5" t="s">
        <v>84</v>
      </c>
      <c r="E3154" s="6"/>
      <c r="F3154" s="27" t="str">
        <f t="shared" si="176"/>
        <v>https://ucanr.edu/sites/WUCOLS/Plant_Search/?step=results&amp;city_id=68&amp;plant_name=</v>
      </c>
      <c r="G3154" s="3" t="s">
        <v>38</v>
      </c>
    </row>
    <row r="3155" spans="1:12" s="4" customFormat="1" x14ac:dyDescent="0.35">
      <c r="A3155" s="2" t="str">
        <f>IF(OR(ISNUMBER(SEARCH("low",D3155))), "Yes", "No")</f>
        <v>Yes</v>
      </c>
      <c r="B3155" s="12" t="s">
        <v>6568</v>
      </c>
      <c r="C3155" s="5" t="s">
        <v>6569</v>
      </c>
      <c r="D3155" s="5" t="s">
        <v>62</v>
      </c>
      <c r="E3155" s="6"/>
      <c r="F3155" s="27" t="str">
        <f t="shared" si="176"/>
        <v>https://ucanr.edu/sites/WUCOLS/Plant_Search/?step=results&amp;city_id=68&amp;plant_name=</v>
      </c>
      <c r="G3155" s="3" t="s">
        <v>38</v>
      </c>
    </row>
    <row r="3156" spans="1:12" s="4" customFormat="1" x14ac:dyDescent="0.35">
      <c r="A3156" s="2" t="str">
        <f>IF(OR(ISNUMBER(SEARCH("low",D3156))), "Yes", "No")</f>
        <v>Yes</v>
      </c>
      <c r="B3156" s="12" t="s">
        <v>6570</v>
      </c>
      <c r="C3156" s="5" t="s">
        <v>6571</v>
      </c>
      <c r="D3156" s="5" t="s">
        <v>62</v>
      </c>
      <c r="E3156" s="6"/>
      <c r="F3156" s="27" t="str">
        <f t="shared" si="176"/>
        <v>https://ucanr.edu/sites/WUCOLS/Plant_Search/?step=results&amp;city_id=68&amp;plant_name=</v>
      </c>
      <c r="G3156" s="3" t="s">
        <v>38</v>
      </c>
    </row>
    <row r="3157" spans="1:12" s="4" customFormat="1" x14ac:dyDescent="0.35">
      <c r="A3157" s="2" t="s">
        <v>89</v>
      </c>
      <c r="B3157" s="1" t="s">
        <v>6572</v>
      </c>
      <c r="C3157" t="s">
        <v>6573</v>
      </c>
      <c r="D3157"/>
      <c r="E3157"/>
      <c r="F3157" s="7" t="str">
        <f t="shared" si="176"/>
        <v>https://www.cal-ipc.org/plants/risk/pyrus-calleryana-risk/</v>
      </c>
      <c r="G3157" t="s">
        <v>6574</v>
      </c>
      <c r="H3157" t="s">
        <v>93</v>
      </c>
      <c r="I3157"/>
      <c r="J3157"/>
      <c r="K3157"/>
      <c r="L3157"/>
    </row>
    <row r="3158" spans="1:12" s="4" customFormat="1" x14ac:dyDescent="0.35">
      <c r="A3158" s="2" t="str">
        <f t="shared" ref="A3158:A3189" si="178">IF(OR(ISNUMBER(SEARCH("low",D3158))), "Yes", "No")</f>
        <v>No</v>
      </c>
      <c r="B3158" s="12" t="s">
        <v>6575</v>
      </c>
      <c r="C3158" s="5" t="s">
        <v>6573</v>
      </c>
      <c r="D3158" s="5" t="s">
        <v>37</v>
      </c>
      <c r="E3158" s="6"/>
      <c r="F3158" s="27" t="str">
        <f t="shared" si="176"/>
        <v>https://ucanr.edu/sites/WUCOLS/Plant_Search/?step=results&amp;city_id=68&amp;plant_name=</v>
      </c>
      <c r="G3158" s="3" t="s">
        <v>38</v>
      </c>
    </row>
    <row r="3159" spans="1:12" s="4" customFormat="1" x14ac:dyDescent="0.35">
      <c r="A3159" s="2" t="str">
        <f t="shared" si="178"/>
        <v>No</v>
      </c>
      <c r="B3159" s="12" t="s">
        <v>6576</v>
      </c>
      <c r="C3159" s="5" t="s">
        <v>6577</v>
      </c>
      <c r="D3159" s="5" t="s">
        <v>37</v>
      </c>
      <c r="E3159" s="6"/>
      <c r="F3159" s="27" t="str">
        <f t="shared" si="176"/>
        <v>https://ucanr.edu/sites/WUCOLS/Plant_Search/?step=results&amp;city_id=68&amp;plant_name=</v>
      </c>
      <c r="G3159" s="3" t="s">
        <v>38</v>
      </c>
    </row>
    <row r="3160" spans="1:12" s="4" customFormat="1" x14ac:dyDescent="0.35">
      <c r="A3160" s="2" t="str">
        <f t="shared" si="178"/>
        <v>No</v>
      </c>
      <c r="B3160" s="12" t="s">
        <v>6578</v>
      </c>
      <c r="C3160" s="5" t="s">
        <v>6579</v>
      </c>
      <c r="D3160" s="5" t="s">
        <v>37</v>
      </c>
      <c r="E3160" s="6"/>
      <c r="F3160" s="27" t="str">
        <f t="shared" si="176"/>
        <v>https://ucanr.edu/sites/WUCOLS/Plant_Search/?step=results&amp;city_id=68&amp;plant_name=</v>
      </c>
      <c r="G3160" s="3" t="s">
        <v>38</v>
      </c>
    </row>
    <row r="3161" spans="1:12" s="4" customFormat="1" ht="29" x14ac:dyDescent="0.35">
      <c r="A3161" s="2" t="str">
        <f t="shared" si="178"/>
        <v>No</v>
      </c>
      <c r="B3161" s="12" t="s">
        <v>6580</v>
      </c>
      <c r="C3161" s="5" t="s">
        <v>6581</v>
      </c>
      <c r="D3161" s="5" t="s">
        <v>37</v>
      </c>
      <c r="E3161" s="6"/>
      <c r="F3161" s="27" t="str">
        <f t="shared" ref="F3161:F3224" si="179">HYPERLINK(G3161)</f>
        <v>https://ucanr.edu/sites/WUCOLS/Plant_Search/?step=results&amp;city_id=68&amp;plant_name=</v>
      </c>
      <c r="G3161" s="3" t="s">
        <v>38</v>
      </c>
    </row>
    <row r="3162" spans="1:12" s="4" customFormat="1" x14ac:dyDescent="0.35">
      <c r="A3162" s="2" t="str">
        <f t="shared" si="178"/>
        <v>No</v>
      </c>
      <c r="B3162" s="12" t="s">
        <v>6582</v>
      </c>
      <c r="C3162" s="5" t="s">
        <v>6583</v>
      </c>
      <c r="D3162" s="5" t="s">
        <v>37</v>
      </c>
      <c r="E3162" s="6"/>
      <c r="F3162" s="27" t="str">
        <f t="shared" si="179"/>
        <v>https://ucanr.edu/sites/WUCOLS/Plant_Search/?step=results&amp;city_id=68&amp;plant_name=</v>
      </c>
      <c r="G3162" s="3" t="s">
        <v>38</v>
      </c>
    </row>
    <row r="3163" spans="1:12" s="4" customFormat="1" x14ac:dyDescent="0.35">
      <c r="A3163" s="2" t="str">
        <f t="shared" si="178"/>
        <v>Yes</v>
      </c>
      <c r="B3163" s="12" t="s">
        <v>6584</v>
      </c>
      <c r="C3163" s="5" t="s">
        <v>6585</v>
      </c>
      <c r="D3163" s="5" t="s">
        <v>68</v>
      </c>
      <c r="E3163" s="6" t="s">
        <v>65</v>
      </c>
      <c r="F3163" s="27" t="str">
        <f t="shared" si="179"/>
        <v>https://ucanr.edu/sites/WUCOLS/Plant_Search/?step=results&amp;city_id=68&amp;plant_name=</v>
      </c>
      <c r="G3163" s="3" t="s">
        <v>38</v>
      </c>
      <c r="H3163" t="s">
        <v>101</v>
      </c>
    </row>
    <row r="3164" spans="1:12" s="4" customFormat="1" x14ac:dyDescent="0.35">
      <c r="A3164" s="2" t="str">
        <f t="shared" si="178"/>
        <v>No</v>
      </c>
      <c r="B3164" s="12" t="s">
        <v>6586</v>
      </c>
      <c r="C3164" s="5" t="s">
        <v>6587</v>
      </c>
      <c r="D3164" s="5" t="s">
        <v>37</v>
      </c>
      <c r="E3164" s="6"/>
      <c r="F3164" s="27" t="str">
        <f t="shared" si="179"/>
        <v>https://ucanr.edu/sites/WUCOLS/Plant_Search/?step=results&amp;city_id=68&amp;plant_name=</v>
      </c>
      <c r="G3164" s="3" t="s">
        <v>38</v>
      </c>
    </row>
    <row r="3165" spans="1:12" s="4" customFormat="1" x14ac:dyDescent="0.35">
      <c r="A3165" s="2" t="str">
        <f t="shared" si="178"/>
        <v>No</v>
      </c>
      <c r="B3165" s="12" t="s">
        <v>6588</v>
      </c>
      <c r="C3165" s="5" t="s">
        <v>6589</v>
      </c>
      <c r="D3165" s="5" t="s">
        <v>43</v>
      </c>
      <c r="E3165" s="6"/>
      <c r="F3165" s="27" t="str">
        <f t="shared" si="179"/>
        <v>https://ucanr.edu/sites/WUCOLS/Plant_Search/?step=results&amp;city_id=68&amp;plant_name=</v>
      </c>
      <c r="G3165" s="3" t="s">
        <v>38</v>
      </c>
    </row>
    <row r="3166" spans="1:12" s="4" customFormat="1" x14ac:dyDescent="0.35">
      <c r="A3166" s="2" t="str">
        <f t="shared" si="178"/>
        <v>Yes</v>
      </c>
      <c r="B3166" s="12" t="s">
        <v>6590</v>
      </c>
      <c r="C3166" s="5" t="s">
        <v>6591</v>
      </c>
      <c r="D3166" s="5" t="s">
        <v>68</v>
      </c>
      <c r="E3166" s="6" t="s">
        <v>65</v>
      </c>
      <c r="F3166" s="27" t="str">
        <f t="shared" si="179"/>
        <v>https://ucanr.edu/sites/WUCOLS/Plant_Search/?step=results&amp;city_id=68&amp;plant_name=</v>
      </c>
      <c r="G3166" s="3" t="s">
        <v>38</v>
      </c>
    </row>
    <row r="3167" spans="1:12" s="4" customFormat="1" x14ac:dyDescent="0.35">
      <c r="A3167" s="2" t="str">
        <f t="shared" si="178"/>
        <v>No</v>
      </c>
      <c r="B3167" s="12" t="s">
        <v>6592</v>
      </c>
      <c r="C3167" s="5" t="s">
        <v>6593</v>
      </c>
      <c r="D3167" s="5" t="s">
        <v>37</v>
      </c>
      <c r="E3167" s="6"/>
      <c r="F3167" s="27" t="str">
        <f t="shared" si="179"/>
        <v>https://ucanr.edu/sites/WUCOLS/Plant_Search/?step=results&amp;city_id=68&amp;plant_name=</v>
      </c>
      <c r="G3167" s="3" t="s">
        <v>38</v>
      </c>
    </row>
    <row r="3168" spans="1:12" s="4" customFormat="1" x14ac:dyDescent="0.35">
      <c r="A3168" s="2" t="str">
        <f t="shared" si="178"/>
        <v>No</v>
      </c>
      <c r="B3168" s="12" t="s">
        <v>6594</v>
      </c>
      <c r="C3168" s="5" t="s">
        <v>6595</v>
      </c>
      <c r="D3168" s="5" t="s">
        <v>37</v>
      </c>
      <c r="E3168" s="6"/>
      <c r="F3168" s="27" t="str">
        <f t="shared" si="179"/>
        <v>https://ucanr.edu/sites/WUCOLS/Plant_Search/?step=results&amp;city_id=68&amp;plant_name=</v>
      </c>
      <c r="G3168" s="3" t="s">
        <v>38</v>
      </c>
    </row>
    <row r="3169" spans="1:8" s="4" customFormat="1" x14ac:dyDescent="0.35">
      <c r="A3169" s="2" t="str">
        <f t="shared" si="178"/>
        <v>No</v>
      </c>
      <c r="B3169" s="12" t="s">
        <v>6596</v>
      </c>
      <c r="C3169" s="5" t="s">
        <v>6597</v>
      </c>
      <c r="D3169" s="5" t="s">
        <v>37</v>
      </c>
      <c r="E3169" s="6"/>
      <c r="F3169" s="27" t="str">
        <f t="shared" si="179"/>
        <v>https://ucanr.edu/sites/WUCOLS/Plant_Search/?step=results&amp;city_id=68&amp;plant_name=</v>
      </c>
      <c r="G3169" s="3" t="s">
        <v>38</v>
      </c>
    </row>
    <row r="3170" spans="1:8" s="4" customFormat="1" x14ac:dyDescent="0.35">
      <c r="A3170" s="2" t="str">
        <f t="shared" si="178"/>
        <v>Yes</v>
      </c>
      <c r="B3170" s="12" t="s">
        <v>6598</v>
      </c>
      <c r="C3170" s="5" t="s">
        <v>6599</v>
      </c>
      <c r="D3170" s="5" t="s">
        <v>68</v>
      </c>
      <c r="E3170" s="6" t="s">
        <v>65</v>
      </c>
      <c r="F3170" s="27" t="str">
        <f t="shared" si="179"/>
        <v>https://ucanr.edu/sites/WUCOLS/Plant_Search/?step=results&amp;city_id=68&amp;plant_name=</v>
      </c>
      <c r="G3170" s="3" t="s">
        <v>38</v>
      </c>
    </row>
    <row r="3171" spans="1:8" s="4" customFormat="1" x14ac:dyDescent="0.35">
      <c r="A3171" s="2" t="str">
        <f t="shared" si="178"/>
        <v>No</v>
      </c>
      <c r="B3171" s="12" t="s">
        <v>6600</v>
      </c>
      <c r="C3171" s="5" t="s">
        <v>6601</v>
      </c>
      <c r="D3171" s="5" t="s">
        <v>37</v>
      </c>
      <c r="E3171" s="6"/>
      <c r="F3171" s="27" t="str">
        <f t="shared" si="179"/>
        <v>https://ucanr.edu/sites/WUCOLS/Plant_Search/?step=results&amp;city_id=68&amp;plant_name=</v>
      </c>
      <c r="G3171" s="3" t="s">
        <v>38</v>
      </c>
    </row>
    <row r="3172" spans="1:8" s="4" customFormat="1" x14ac:dyDescent="0.35">
      <c r="A3172" s="2" t="str">
        <f t="shared" si="178"/>
        <v>No</v>
      </c>
      <c r="B3172" s="12" t="s">
        <v>6602</v>
      </c>
      <c r="C3172" s="5" t="s">
        <v>6603</v>
      </c>
      <c r="D3172" s="5" t="s">
        <v>43</v>
      </c>
      <c r="E3172" s="6"/>
      <c r="F3172" s="27" t="str">
        <f t="shared" si="179"/>
        <v>https://ucanr.edu/sites/WUCOLS/Plant_Search/?step=results&amp;city_id=68&amp;plant_name=</v>
      </c>
      <c r="G3172" s="3" t="s">
        <v>38</v>
      </c>
    </row>
    <row r="3173" spans="1:8" s="4" customFormat="1" x14ac:dyDescent="0.35">
      <c r="A3173" s="2" t="str">
        <f t="shared" si="178"/>
        <v>Yes</v>
      </c>
      <c r="B3173" s="12" t="s">
        <v>6604</v>
      </c>
      <c r="C3173" s="5" t="s">
        <v>6605</v>
      </c>
      <c r="D3173" s="5" t="s">
        <v>68</v>
      </c>
      <c r="E3173" s="6" t="s">
        <v>65</v>
      </c>
      <c r="F3173" s="27" t="str">
        <f t="shared" si="179"/>
        <v>https://ucanr.edu/sites/WUCOLS/Plant_Search/?step=results&amp;city_id=68&amp;plant_name=</v>
      </c>
      <c r="G3173" s="3" t="s">
        <v>38</v>
      </c>
      <c r="H3173" t="s">
        <v>101</v>
      </c>
    </row>
    <row r="3174" spans="1:8" s="4" customFormat="1" x14ac:dyDescent="0.35">
      <c r="A3174" s="2" t="str">
        <f t="shared" si="178"/>
        <v>Yes</v>
      </c>
      <c r="B3174" s="12" t="s">
        <v>6606</v>
      </c>
      <c r="C3174" s="5" t="s">
        <v>6607</v>
      </c>
      <c r="D3174" s="5" t="s">
        <v>68</v>
      </c>
      <c r="E3174" s="6" t="s">
        <v>65</v>
      </c>
      <c r="F3174" s="27" t="str">
        <f t="shared" si="179"/>
        <v>https://ucanr.edu/sites/WUCOLS/Plant_Search/?step=results&amp;city_id=68&amp;plant_name=</v>
      </c>
      <c r="G3174" s="3" t="s">
        <v>38</v>
      </c>
    </row>
    <row r="3175" spans="1:8" s="4" customFormat="1" x14ac:dyDescent="0.35">
      <c r="A3175" s="2" t="str">
        <f t="shared" si="178"/>
        <v>Yes</v>
      </c>
      <c r="B3175" s="12" t="s">
        <v>6608</v>
      </c>
      <c r="C3175" s="5" t="s">
        <v>6609</v>
      </c>
      <c r="D3175" s="5" t="s">
        <v>68</v>
      </c>
      <c r="E3175" s="6" t="s">
        <v>65</v>
      </c>
      <c r="F3175" s="27" t="str">
        <f t="shared" si="179"/>
        <v>https://ucanr.edu/sites/WUCOLS/Plant_Search/?step=results&amp;city_id=68&amp;plant_name=</v>
      </c>
      <c r="G3175" s="3" t="s">
        <v>38</v>
      </c>
    </row>
    <row r="3176" spans="1:8" s="4" customFormat="1" x14ac:dyDescent="0.35">
      <c r="A3176" s="2" t="str">
        <f t="shared" si="178"/>
        <v>No</v>
      </c>
      <c r="B3176" s="12" t="s">
        <v>6610</v>
      </c>
      <c r="C3176" s="5" t="s">
        <v>6611</v>
      </c>
      <c r="D3176" s="5" t="s">
        <v>43</v>
      </c>
      <c r="E3176" s="6"/>
      <c r="F3176" s="27" t="str">
        <f t="shared" si="179"/>
        <v>https://ucanr.edu/sites/WUCOLS/Plant_Search/?step=results&amp;city_id=68&amp;plant_name=</v>
      </c>
      <c r="G3176" s="3" t="s">
        <v>38</v>
      </c>
    </row>
    <row r="3177" spans="1:8" s="4" customFormat="1" x14ac:dyDescent="0.35">
      <c r="A3177" s="2" t="str">
        <f t="shared" si="178"/>
        <v>Yes</v>
      </c>
      <c r="B3177" s="12" t="s">
        <v>6612</v>
      </c>
      <c r="C3177" s="5" t="s">
        <v>6613</v>
      </c>
      <c r="D3177" s="5" t="s">
        <v>62</v>
      </c>
      <c r="E3177" s="6"/>
      <c r="F3177" s="27" t="str">
        <f t="shared" si="179"/>
        <v>https://ucanr.edu/sites/WUCOLS/Plant_Search/?step=results&amp;city_id=68&amp;plant_name=</v>
      </c>
      <c r="G3177" s="3" t="s">
        <v>38</v>
      </c>
    </row>
    <row r="3178" spans="1:8" s="4" customFormat="1" x14ac:dyDescent="0.35">
      <c r="A3178" s="2" t="str">
        <f t="shared" si="178"/>
        <v>Yes</v>
      </c>
      <c r="B3178" s="12" t="s">
        <v>6614</v>
      </c>
      <c r="C3178" s="5" t="s">
        <v>6615</v>
      </c>
      <c r="D3178" s="5" t="s">
        <v>62</v>
      </c>
      <c r="E3178" s="6" t="s">
        <v>65</v>
      </c>
      <c r="F3178" s="27" t="str">
        <f t="shared" si="179"/>
        <v>https://ucanr.edu/sites/WUCOLS/Plant_Search/?step=results&amp;city_id=68&amp;plant_name=</v>
      </c>
      <c r="G3178" s="3" t="s">
        <v>38</v>
      </c>
    </row>
    <row r="3179" spans="1:8" s="4" customFormat="1" x14ac:dyDescent="0.35">
      <c r="A3179" s="2" t="str">
        <f t="shared" si="178"/>
        <v>No</v>
      </c>
      <c r="B3179" s="12" t="s">
        <v>6616</v>
      </c>
      <c r="C3179" s="5" t="s">
        <v>6617</v>
      </c>
      <c r="D3179" s="5" t="s">
        <v>43</v>
      </c>
      <c r="E3179" s="6"/>
      <c r="F3179" s="27" t="str">
        <f t="shared" si="179"/>
        <v>https://ucanr.edu/sites/WUCOLS/Plant_Search/?step=results&amp;city_id=68&amp;plant_name=</v>
      </c>
      <c r="G3179" s="3" t="s">
        <v>38</v>
      </c>
    </row>
    <row r="3180" spans="1:8" s="4" customFormat="1" x14ac:dyDescent="0.35">
      <c r="A3180" s="2" t="str">
        <f t="shared" si="178"/>
        <v>No</v>
      </c>
      <c r="B3180" s="12" t="s">
        <v>6618</v>
      </c>
      <c r="C3180" s="5" t="s">
        <v>6619</v>
      </c>
      <c r="D3180" s="5" t="s">
        <v>43</v>
      </c>
      <c r="E3180" s="6"/>
      <c r="F3180" s="27" t="str">
        <f t="shared" si="179"/>
        <v>https://ucanr.edu/sites/WUCOLS/Plant_Search/?step=results&amp;city_id=68&amp;plant_name=</v>
      </c>
      <c r="G3180" s="3" t="s">
        <v>38</v>
      </c>
    </row>
    <row r="3181" spans="1:8" s="4" customFormat="1" x14ac:dyDescent="0.35">
      <c r="A3181" s="2" t="str">
        <f t="shared" si="178"/>
        <v>No</v>
      </c>
      <c r="B3181" s="12" t="s">
        <v>6620</v>
      </c>
      <c r="C3181" s="5" t="s">
        <v>6621</v>
      </c>
      <c r="D3181" s="5" t="s">
        <v>43</v>
      </c>
      <c r="E3181" s="6"/>
      <c r="F3181" s="27" t="str">
        <f t="shared" si="179"/>
        <v>https://ucanr.edu/sites/WUCOLS/Plant_Search/?step=results&amp;city_id=68&amp;plant_name=</v>
      </c>
      <c r="G3181" s="3" t="s">
        <v>38</v>
      </c>
    </row>
    <row r="3182" spans="1:8" s="4" customFormat="1" x14ac:dyDescent="0.35">
      <c r="A3182" s="2" t="str">
        <f t="shared" si="178"/>
        <v>Yes</v>
      </c>
      <c r="B3182" s="12" t="s">
        <v>6622</v>
      </c>
      <c r="C3182" s="5" t="s">
        <v>6623</v>
      </c>
      <c r="D3182" s="5" t="s">
        <v>62</v>
      </c>
      <c r="E3182" s="6" t="s">
        <v>65</v>
      </c>
      <c r="F3182" s="27" t="str">
        <f t="shared" si="179"/>
        <v>https://ucanr.edu/sites/WUCOLS/Plant_Search/?step=results&amp;city_id=68&amp;plant_name=</v>
      </c>
      <c r="G3182" s="3" t="s">
        <v>38</v>
      </c>
    </row>
    <row r="3183" spans="1:8" s="4" customFormat="1" x14ac:dyDescent="0.35">
      <c r="A3183" s="2" t="str">
        <f t="shared" si="178"/>
        <v>No</v>
      </c>
      <c r="B3183" s="12" t="s">
        <v>6624</v>
      </c>
      <c r="C3183" s="5" t="s">
        <v>6625</v>
      </c>
      <c r="D3183" s="5" t="s">
        <v>43</v>
      </c>
      <c r="E3183" s="6"/>
      <c r="F3183" s="27" t="str">
        <f t="shared" si="179"/>
        <v>https://ucanr.edu/sites/WUCOLS/Plant_Search/?step=results&amp;city_id=68&amp;plant_name=</v>
      </c>
      <c r="G3183" s="3" t="s">
        <v>38</v>
      </c>
    </row>
    <row r="3184" spans="1:8" s="4" customFormat="1" x14ac:dyDescent="0.35">
      <c r="A3184" s="2" t="str">
        <f t="shared" si="178"/>
        <v>No</v>
      </c>
      <c r="B3184" s="12" t="s">
        <v>6626</v>
      </c>
      <c r="C3184" s="5" t="s">
        <v>6627</v>
      </c>
      <c r="D3184" s="5" t="s">
        <v>43</v>
      </c>
      <c r="E3184" s="6"/>
      <c r="F3184" s="27" t="str">
        <f t="shared" si="179"/>
        <v>https://ucanr.edu/sites/WUCOLS/Plant_Search/?step=results&amp;city_id=68&amp;plant_name=</v>
      </c>
      <c r="G3184" s="3" t="s">
        <v>38</v>
      </c>
    </row>
    <row r="3185" spans="1:8" s="4" customFormat="1" x14ac:dyDescent="0.35">
      <c r="A3185" s="2" t="str">
        <f t="shared" si="178"/>
        <v>Yes</v>
      </c>
      <c r="B3185" s="12" t="s">
        <v>6628</v>
      </c>
      <c r="C3185" s="5" t="s">
        <v>6629</v>
      </c>
      <c r="D3185" s="5" t="s">
        <v>62</v>
      </c>
      <c r="E3185" s="6"/>
      <c r="F3185" s="27" t="str">
        <f t="shared" si="179"/>
        <v>https://ucanr.edu/sites/WUCOLS/Plant_Search/?step=results&amp;city_id=68&amp;plant_name=</v>
      </c>
      <c r="G3185" s="3" t="s">
        <v>38</v>
      </c>
    </row>
    <row r="3186" spans="1:8" s="4" customFormat="1" x14ac:dyDescent="0.35">
      <c r="A3186" s="2" t="str">
        <f t="shared" si="178"/>
        <v>No</v>
      </c>
      <c r="B3186" s="12" t="s">
        <v>6630</v>
      </c>
      <c r="C3186" s="5" t="s">
        <v>6631</v>
      </c>
      <c r="D3186" s="5" t="s">
        <v>43</v>
      </c>
      <c r="E3186" s="6"/>
      <c r="F3186" s="27" t="str">
        <f t="shared" si="179"/>
        <v>https://ucanr.edu/sites/WUCOLS/Plant_Search/?step=results&amp;city_id=68&amp;plant_name=</v>
      </c>
      <c r="G3186" s="3" t="s">
        <v>38</v>
      </c>
    </row>
    <row r="3187" spans="1:8" s="4" customFormat="1" x14ac:dyDescent="0.35">
      <c r="A3187" s="2" t="str">
        <f t="shared" si="178"/>
        <v>Yes</v>
      </c>
      <c r="B3187" s="12" t="s">
        <v>6632</v>
      </c>
      <c r="C3187" s="5" t="s">
        <v>6633</v>
      </c>
      <c r="D3187" s="5" t="s">
        <v>62</v>
      </c>
      <c r="E3187" s="6" t="s">
        <v>65</v>
      </c>
      <c r="F3187" s="27" t="str">
        <f t="shared" si="179"/>
        <v>https://ucanr.edu/sites/WUCOLS/Plant_Search/?step=results&amp;city_id=68&amp;plant_name=</v>
      </c>
      <c r="G3187" s="3" t="s">
        <v>38</v>
      </c>
    </row>
    <row r="3188" spans="1:8" s="4" customFormat="1" x14ac:dyDescent="0.35">
      <c r="A3188" s="2" t="str">
        <f t="shared" si="178"/>
        <v>No</v>
      </c>
      <c r="B3188" s="12" t="s">
        <v>6634</v>
      </c>
      <c r="C3188" s="5" t="s">
        <v>6635</v>
      </c>
      <c r="D3188" s="5" t="s">
        <v>43</v>
      </c>
      <c r="E3188" s="6"/>
      <c r="F3188" s="27" t="str">
        <f t="shared" si="179"/>
        <v>https://ucanr.edu/sites/WUCOLS/Plant_Search/?step=results&amp;city_id=68&amp;plant_name=</v>
      </c>
      <c r="G3188" s="3" t="s">
        <v>38</v>
      </c>
    </row>
    <row r="3189" spans="1:8" s="4" customFormat="1" x14ac:dyDescent="0.35">
      <c r="A3189" s="2" t="str">
        <f t="shared" si="178"/>
        <v>Yes</v>
      </c>
      <c r="B3189" s="12" t="s">
        <v>6636</v>
      </c>
      <c r="C3189" s="5" t="s">
        <v>6637</v>
      </c>
      <c r="D3189" s="5" t="s">
        <v>62</v>
      </c>
      <c r="E3189" s="6" t="s">
        <v>65</v>
      </c>
      <c r="F3189" s="27" t="str">
        <f t="shared" si="179"/>
        <v>https://ucanr.edu/sites/WUCOLS/Plant_Search/?step=results&amp;city_id=68&amp;plant_name=</v>
      </c>
      <c r="G3189" s="3" t="s">
        <v>38</v>
      </c>
      <c r="H3189" t="s">
        <v>101</v>
      </c>
    </row>
    <row r="3190" spans="1:8" s="4" customFormat="1" x14ac:dyDescent="0.35">
      <c r="A3190" s="2" t="str">
        <f t="shared" ref="A3190:A3214" si="180">IF(OR(ISNUMBER(SEARCH("low",D3190))), "Yes", "No")</f>
        <v>No</v>
      </c>
      <c r="B3190" s="12" t="s">
        <v>6638</v>
      </c>
      <c r="C3190" s="5" t="s">
        <v>6639</v>
      </c>
      <c r="D3190" s="5" t="s">
        <v>37</v>
      </c>
      <c r="E3190" s="6"/>
      <c r="F3190" s="27" t="str">
        <f t="shared" si="179"/>
        <v>https://ucanr.edu/sites/WUCOLS/Plant_Search/?step=results&amp;city_id=68&amp;plant_name=</v>
      </c>
      <c r="G3190" s="3" t="s">
        <v>38</v>
      </c>
    </row>
    <row r="3191" spans="1:8" s="4" customFormat="1" x14ac:dyDescent="0.35">
      <c r="A3191" s="2" t="str">
        <f t="shared" si="180"/>
        <v>Yes</v>
      </c>
      <c r="B3191" s="12" t="s">
        <v>6640</v>
      </c>
      <c r="C3191" s="5" t="s">
        <v>6641</v>
      </c>
      <c r="D3191" s="5" t="s">
        <v>62</v>
      </c>
      <c r="E3191" s="6"/>
      <c r="F3191" s="27" t="str">
        <f t="shared" si="179"/>
        <v>https://ucanr.edu/sites/WUCOLS/Plant_Search/?step=results&amp;city_id=68&amp;plant_name=</v>
      </c>
      <c r="G3191" s="3" t="s">
        <v>38</v>
      </c>
    </row>
    <row r="3192" spans="1:8" s="4" customFormat="1" x14ac:dyDescent="0.35">
      <c r="A3192" s="2" t="str">
        <f t="shared" si="180"/>
        <v>No</v>
      </c>
      <c r="B3192" s="12" t="s">
        <v>6642</v>
      </c>
      <c r="C3192" s="5" t="s">
        <v>6643</v>
      </c>
      <c r="D3192" s="5" t="s">
        <v>43</v>
      </c>
      <c r="E3192" s="6"/>
      <c r="F3192" s="27" t="str">
        <f t="shared" si="179"/>
        <v>https://ucanr.edu/sites/WUCOLS/Plant_Search/?step=results&amp;city_id=68&amp;plant_name=</v>
      </c>
      <c r="G3192" s="3" t="s">
        <v>38</v>
      </c>
    </row>
    <row r="3193" spans="1:8" s="4" customFormat="1" x14ac:dyDescent="0.35">
      <c r="A3193" s="2" t="str">
        <f t="shared" si="180"/>
        <v>No</v>
      </c>
      <c r="B3193" s="12" t="s">
        <v>6644</v>
      </c>
      <c r="C3193" s="5" t="s">
        <v>6645</v>
      </c>
      <c r="D3193" s="5" t="s">
        <v>43</v>
      </c>
      <c r="E3193" s="6"/>
      <c r="F3193" s="27" t="str">
        <f t="shared" si="179"/>
        <v>https://ucanr.edu/sites/WUCOLS/Plant_Search/?step=results&amp;city_id=68&amp;plant_name=</v>
      </c>
      <c r="G3193" s="3" t="s">
        <v>38</v>
      </c>
    </row>
    <row r="3194" spans="1:8" s="4" customFormat="1" x14ac:dyDescent="0.35">
      <c r="A3194" s="2" t="str">
        <f t="shared" si="180"/>
        <v>No</v>
      </c>
      <c r="B3194" s="12" t="s">
        <v>6646</v>
      </c>
      <c r="C3194" s="5" t="s">
        <v>6647</v>
      </c>
      <c r="D3194" s="5" t="s">
        <v>37</v>
      </c>
      <c r="E3194" s="6"/>
      <c r="F3194" s="27" t="str">
        <f t="shared" si="179"/>
        <v>https://ucanr.edu/sites/WUCOLS/Plant_Search/?step=results&amp;city_id=68&amp;plant_name=</v>
      </c>
      <c r="G3194" s="3" t="s">
        <v>38</v>
      </c>
    </row>
    <row r="3195" spans="1:8" s="4" customFormat="1" x14ac:dyDescent="0.35">
      <c r="A3195" s="2" t="str">
        <f t="shared" si="180"/>
        <v>No</v>
      </c>
      <c r="B3195" s="12" t="s">
        <v>6648</v>
      </c>
      <c r="C3195" s="5" t="s">
        <v>6649</v>
      </c>
      <c r="D3195" s="5" t="s">
        <v>37</v>
      </c>
      <c r="E3195" s="6"/>
      <c r="F3195" s="27" t="str">
        <f t="shared" si="179"/>
        <v>https://ucanr.edu/sites/WUCOLS/Plant_Search/?step=results&amp;city_id=68&amp;plant_name=</v>
      </c>
      <c r="G3195" s="3" t="s">
        <v>38</v>
      </c>
    </row>
    <row r="3196" spans="1:8" s="4" customFormat="1" x14ac:dyDescent="0.35">
      <c r="A3196" s="2" t="str">
        <f t="shared" si="180"/>
        <v>Yes</v>
      </c>
      <c r="B3196" s="12" t="s">
        <v>6650</v>
      </c>
      <c r="C3196" s="5" t="s">
        <v>6651</v>
      </c>
      <c r="D3196" s="5" t="s">
        <v>62</v>
      </c>
      <c r="E3196" s="6"/>
      <c r="F3196" s="27" t="str">
        <f t="shared" si="179"/>
        <v>https://ucanr.edu/sites/WUCOLS/Plant_Search/?step=results&amp;city_id=68&amp;plant_name=</v>
      </c>
      <c r="G3196" s="3" t="s">
        <v>38</v>
      </c>
    </row>
    <row r="3197" spans="1:8" s="4" customFormat="1" x14ac:dyDescent="0.35">
      <c r="A3197" s="2" t="str">
        <f t="shared" si="180"/>
        <v>No</v>
      </c>
      <c r="B3197" s="12" t="s">
        <v>6652</v>
      </c>
      <c r="C3197" s="5" t="s">
        <v>6653</v>
      </c>
      <c r="D3197" s="5" t="s">
        <v>37</v>
      </c>
      <c r="E3197" s="6"/>
      <c r="F3197" s="27" t="str">
        <f t="shared" si="179"/>
        <v>https://ucanr.edu/sites/WUCOLS/Plant_Search/?step=results&amp;city_id=68&amp;plant_name=</v>
      </c>
      <c r="G3197" s="3" t="s">
        <v>38</v>
      </c>
    </row>
    <row r="3198" spans="1:8" s="4" customFormat="1" x14ac:dyDescent="0.35">
      <c r="A3198" s="2" t="str">
        <f t="shared" si="180"/>
        <v>No</v>
      </c>
      <c r="B3198" s="12" t="s">
        <v>6654</v>
      </c>
      <c r="C3198" s="5" t="s">
        <v>6655</v>
      </c>
      <c r="D3198" s="5" t="s">
        <v>37</v>
      </c>
      <c r="E3198" s="6"/>
      <c r="F3198" s="27" t="str">
        <f t="shared" si="179"/>
        <v>https://ucanr.edu/sites/WUCOLS/Plant_Search/?step=results&amp;city_id=68&amp;plant_name=</v>
      </c>
      <c r="G3198" s="3" t="s">
        <v>38</v>
      </c>
    </row>
    <row r="3199" spans="1:8" s="4" customFormat="1" x14ac:dyDescent="0.35">
      <c r="A3199" s="2" t="str">
        <f t="shared" si="180"/>
        <v>No</v>
      </c>
      <c r="B3199" s="12" t="s">
        <v>6656</v>
      </c>
      <c r="C3199" s="5" t="s">
        <v>6657</v>
      </c>
      <c r="D3199" s="5" t="s">
        <v>37</v>
      </c>
      <c r="E3199" s="6"/>
      <c r="F3199" s="27" t="str">
        <f t="shared" si="179"/>
        <v>https://ucanr.edu/sites/WUCOLS/Plant_Search/?step=results&amp;city_id=68&amp;plant_name=</v>
      </c>
      <c r="G3199" s="3" t="s">
        <v>38</v>
      </c>
    </row>
    <row r="3200" spans="1:8" s="4" customFormat="1" x14ac:dyDescent="0.35">
      <c r="A3200" s="2" t="str">
        <f t="shared" si="180"/>
        <v>Yes</v>
      </c>
      <c r="B3200" s="12" t="s">
        <v>6658</v>
      </c>
      <c r="C3200" s="5" t="s">
        <v>6659</v>
      </c>
      <c r="D3200" s="5" t="s">
        <v>62</v>
      </c>
      <c r="E3200" s="6"/>
      <c r="F3200" s="27" t="str">
        <f t="shared" si="179"/>
        <v>https://ucanr.edu/sites/WUCOLS/Plant_Search/?step=results&amp;city_id=68&amp;plant_name=</v>
      </c>
      <c r="G3200" s="3" t="s">
        <v>38</v>
      </c>
      <c r="H3200" t="s">
        <v>101</v>
      </c>
    </row>
    <row r="3201" spans="1:12" s="4" customFormat="1" x14ac:dyDescent="0.35">
      <c r="A3201" s="2" t="str">
        <f t="shared" si="180"/>
        <v>Yes</v>
      </c>
      <c r="B3201" s="12" t="s">
        <v>6660</v>
      </c>
      <c r="C3201" s="5" t="s">
        <v>6595</v>
      </c>
      <c r="D3201" s="5" t="s">
        <v>62</v>
      </c>
      <c r="E3201" s="6"/>
      <c r="F3201" s="27" t="str">
        <f t="shared" si="179"/>
        <v>https://ucanr.edu/sites/WUCOLS/Plant_Search/?step=results&amp;city_id=68&amp;plant_name=</v>
      </c>
      <c r="G3201" s="3" t="s">
        <v>38</v>
      </c>
    </row>
    <row r="3202" spans="1:12" s="4" customFormat="1" x14ac:dyDescent="0.35">
      <c r="A3202" s="2" t="str">
        <f t="shared" si="180"/>
        <v>Yes</v>
      </c>
      <c r="B3202" s="12" t="s">
        <v>6661</v>
      </c>
      <c r="C3202" s="5" t="s">
        <v>6662</v>
      </c>
      <c r="D3202" s="5" t="s">
        <v>62</v>
      </c>
      <c r="E3202" s="6" t="s">
        <v>65</v>
      </c>
      <c r="F3202" s="27" t="str">
        <f t="shared" si="179"/>
        <v>https://ucanr.edu/sites/WUCOLS/Plant_Search/?step=results&amp;city_id=68&amp;plant_name=</v>
      </c>
      <c r="G3202" s="3" t="s">
        <v>38</v>
      </c>
    </row>
    <row r="3203" spans="1:12" s="4" customFormat="1" x14ac:dyDescent="0.35">
      <c r="A3203" s="2" t="str">
        <f t="shared" si="180"/>
        <v>Yes</v>
      </c>
      <c r="B3203" s="12" t="s">
        <v>6663</v>
      </c>
      <c r="C3203" s="5" t="s">
        <v>6664</v>
      </c>
      <c r="D3203" s="5" t="s">
        <v>62</v>
      </c>
      <c r="E3203" s="6" t="s">
        <v>65</v>
      </c>
      <c r="F3203" s="27" t="str">
        <f t="shared" si="179"/>
        <v>https://ucanr.edu/sites/WUCOLS/Plant_Search/?step=results&amp;city_id=68&amp;plant_name=</v>
      </c>
      <c r="G3203" s="3" t="s">
        <v>38</v>
      </c>
    </row>
    <row r="3204" spans="1:12" s="4" customFormat="1" x14ac:dyDescent="0.35">
      <c r="A3204" s="2" t="str">
        <f t="shared" si="180"/>
        <v>No</v>
      </c>
      <c r="B3204" s="12" t="s">
        <v>6665</v>
      </c>
      <c r="C3204" s="5" t="s">
        <v>6666</v>
      </c>
      <c r="D3204" s="5" t="s">
        <v>43</v>
      </c>
      <c r="E3204" s="6"/>
      <c r="F3204" s="27" t="str">
        <f t="shared" si="179"/>
        <v>https://ucanr.edu/sites/WUCOLS/Plant_Search/?step=results&amp;city_id=68&amp;plant_name=</v>
      </c>
      <c r="G3204" s="3" t="s">
        <v>38</v>
      </c>
    </row>
    <row r="3205" spans="1:12" s="4" customFormat="1" x14ac:dyDescent="0.35">
      <c r="A3205" s="2" t="str">
        <f t="shared" si="180"/>
        <v>No</v>
      </c>
      <c r="B3205" s="12" t="s">
        <v>6667</v>
      </c>
      <c r="C3205" s="5" t="s">
        <v>6668</v>
      </c>
      <c r="D3205" s="5" t="s">
        <v>37</v>
      </c>
      <c r="E3205" s="6"/>
      <c r="F3205" s="27" t="str">
        <f t="shared" si="179"/>
        <v>https://ucanr.edu/sites/WUCOLS/Plant_Search/?step=results&amp;city_id=68&amp;plant_name=</v>
      </c>
      <c r="G3205" s="3" t="s">
        <v>38</v>
      </c>
    </row>
    <row r="3206" spans="1:12" s="4" customFormat="1" x14ac:dyDescent="0.35">
      <c r="A3206" s="2" t="str">
        <f t="shared" si="180"/>
        <v>Yes</v>
      </c>
      <c r="B3206" s="12" t="s">
        <v>6669</v>
      </c>
      <c r="C3206" s="5" t="s">
        <v>6670</v>
      </c>
      <c r="D3206" s="5" t="s">
        <v>68</v>
      </c>
      <c r="E3206" s="6" t="s">
        <v>65</v>
      </c>
      <c r="F3206" s="27" t="str">
        <f t="shared" si="179"/>
        <v>https://ucanr.edu/sites/WUCOLS/Plant_Search/?step=results&amp;city_id=68&amp;plant_name=</v>
      </c>
      <c r="G3206" s="3" t="s">
        <v>38</v>
      </c>
    </row>
    <row r="3207" spans="1:12" s="4" customFormat="1" x14ac:dyDescent="0.35">
      <c r="A3207" s="2" t="str">
        <f t="shared" si="180"/>
        <v>No</v>
      </c>
      <c r="B3207" s="12" t="s">
        <v>6671</v>
      </c>
      <c r="C3207" s="5" t="s">
        <v>6672</v>
      </c>
      <c r="D3207" s="5" t="s">
        <v>43</v>
      </c>
      <c r="E3207" s="6"/>
      <c r="F3207" s="27" t="str">
        <f t="shared" si="179"/>
        <v>https://ucanr.edu/sites/WUCOLS/Plant_Search/?step=results&amp;city_id=68&amp;plant_name=</v>
      </c>
      <c r="G3207" s="3" t="s">
        <v>38</v>
      </c>
    </row>
    <row r="3208" spans="1:12" s="4" customFormat="1" x14ac:dyDescent="0.35">
      <c r="A3208" s="2" t="str">
        <f t="shared" si="180"/>
        <v>No</v>
      </c>
      <c r="B3208" s="12" t="s">
        <v>6673</v>
      </c>
      <c r="C3208" s="5" t="s">
        <v>6674</v>
      </c>
      <c r="D3208" s="5" t="s">
        <v>43</v>
      </c>
      <c r="E3208" s="6"/>
      <c r="F3208" s="27" t="str">
        <f t="shared" si="179"/>
        <v>https://ucanr.edu/sites/WUCOLS/Plant_Search/?step=results&amp;city_id=68&amp;plant_name=</v>
      </c>
      <c r="G3208" s="3" t="s">
        <v>38</v>
      </c>
    </row>
    <row r="3209" spans="1:12" s="4" customFormat="1" x14ac:dyDescent="0.35">
      <c r="A3209" s="2" t="str">
        <f t="shared" si="180"/>
        <v>Yes</v>
      </c>
      <c r="B3209" s="12" t="s">
        <v>6675</v>
      </c>
      <c r="C3209" s="5" t="s">
        <v>6676</v>
      </c>
      <c r="D3209" s="5" t="s">
        <v>68</v>
      </c>
      <c r="E3209" s="6" t="s">
        <v>65</v>
      </c>
      <c r="F3209" s="27" t="str">
        <f t="shared" si="179"/>
        <v>https://ucanr.edu/sites/WUCOLS/Plant_Search/?step=results&amp;city_id=68&amp;plant_name=</v>
      </c>
      <c r="G3209" s="3" t="s">
        <v>38</v>
      </c>
    </row>
    <row r="3210" spans="1:12" s="4" customFormat="1" x14ac:dyDescent="0.35">
      <c r="A3210" s="2" t="str">
        <f t="shared" si="180"/>
        <v>No</v>
      </c>
      <c r="B3210" s="12" t="s">
        <v>6677</v>
      </c>
      <c r="C3210" s="5" t="s">
        <v>6678</v>
      </c>
      <c r="D3210" s="5" t="s">
        <v>43</v>
      </c>
      <c r="E3210" s="6"/>
      <c r="F3210" s="27" t="str">
        <f t="shared" si="179"/>
        <v>https://ucanr.edu/sites/WUCOLS/Plant_Search/?step=results&amp;city_id=68&amp;plant_name=</v>
      </c>
      <c r="G3210" s="3" t="s">
        <v>38</v>
      </c>
    </row>
    <row r="3211" spans="1:12" s="4" customFormat="1" x14ac:dyDescent="0.35">
      <c r="A3211" s="2" t="str">
        <f t="shared" si="180"/>
        <v>Yes</v>
      </c>
      <c r="B3211" s="12" t="s">
        <v>6679</v>
      </c>
      <c r="C3211" s="5" t="s">
        <v>6680</v>
      </c>
      <c r="D3211" s="5" t="s">
        <v>62</v>
      </c>
      <c r="E3211" s="6"/>
      <c r="F3211" s="27" t="str">
        <f t="shared" si="179"/>
        <v>https://ucanr.edu/sites/WUCOLS/Plant_Search/?step=results&amp;city_id=68&amp;plant_name=</v>
      </c>
      <c r="G3211" s="3" t="s">
        <v>38</v>
      </c>
    </row>
    <row r="3212" spans="1:12" s="4" customFormat="1" x14ac:dyDescent="0.35">
      <c r="A3212" s="2" t="str">
        <f t="shared" si="180"/>
        <v>No</v>
      </c>
      <c r="B3212" s="12" t="s">
        <v>6681</v>
      </c>
      <c r="C3212" s="5" t="s">
        <v>6682</v>
      </c>
      <c r="D3212" s="5" t="s">
        <v>84</v>
      </c>
      <c r="E3212" s="6"/>
      <c r="F3212" s="27" t="str">
        <f t="shared" si="179"/>
        <v>https://ucanr.edu/sites/WUCOLS/Plant_Search/?step=results&amp;city_id=68&amp;plant_name=</v>
      </c>
      <c r="G3212" s="3" t="s">
        <v>38</v>
      </c>
    </row>
    <row r="3213" spans="1:12" s="4" customFormat="1" x14ac:dyDescent="0.35">
      <c r="A3213" s="2" t="str">
        <f t="shared" si="180"/>
        <v>Yes</v>
      </c>
      <c r="B3213" s="12" t="s">
        <v>6683</v>
      </c>
      <c r="C3213" s="5" t="s">
        <v>6684</v>
      </c>
      <c r="D3213" s="5" t="s">
        <v>68</v>
      </c>
      <c r="E3213" s="6" t="s">
        <v>65</v>
      </c>
      <c r="F3213" s="27" t="str">
        <f t="shared" si="179"/>
        <v>https://ucanr.edu/sites/WUCOLS/Plant_Search/?step=results&amp;city_id=68&amp;plant_name=</v>
      </c>
      <c r="G3213" s="3" t="s">
        <v>38</v>
      </c>
    </row>
    <row r="3214" spans="1:12" s="4" customFormat="1" x14ac:dyDescent="0.35">
      <c r="A3214" s="2" t="str">
        <f t="shared" si="180"/>
        <v>Yes</v>
      </c>
      <c r="B3214" s="12" t="s">
        <v>6685</v>
      </c>
      <c r="C3214" s="5" t="s">
        <v>6686</v>
      </c>
      <c r="D3214" s="5" t="s">
        <v>62</v>
      </c>
      <c r="E3214" s="6"/>
      <c r="F3214" s="27" t="str">
        <f t="shared" si="179"/>
        <v>https://ucanr.edu/sites/WUCOLS/Plant_Search/?step=results&amp;city_id=68&amp;plant_name=</v>
      </c>
      <c r="G3214" s="3" t="s">
        <v>38</v>
      </c>
    </row>
    <row r="3215" spans="1:12" s="4" customFormat="1" x14ac:dyDescent="0.35">
      <c r="A3215" s="2" t="s">
        <v>89</v>
      </c>
      <c r="B3215" s="1" t="s">
        <v>6687</v>
      </c>
      <c r="C3215" t="s">
        <v>6688</v>
      </c>
      <c r="D3215"/>
      <c r="E3215"/>
      <c r="F3215" s="7" t="str">
        <f t="shared" si="179"/>
        <v>https://www.cal-ipc.org/plants/profile/ranunculus-repens-profile/</v>
      </c>
      <c r="G3215" t="s">
        <v>6689</v>
      </c>
      <c r="H3215" t="s">
        <v>140</v>
      </c>
      <c r="I3215"/>
      <c r="J3215"/>
      <c r="K3215"/>
      <c r="L3215"/>
    </row>
    <row r="3216" spans="1:12" s="4" customFormat="1" x14ac:dyDescent="0.35">
      <c r="A3216" s="2" t="str">
        <f>IF(OR(ISNUMBER(SEARCH("low",D3216))), "Yes", "No")</f>
        <v>No</v>
      </c>
      <c r="B3216" s="12" t="s">
        <v>6690</v>
      </c>
      <c r="C3216" s="5" t="s">
        <v>6688</v>
      </c>
      <c r="D3216" s="5" t="s">
        <v>37</v>
      </c>
      <c r="E3216" s="6"/>
      <c r="F3216" s="27" t="str">
        <f t="shared" si="179"/>
        <v>https://ucanr.edu/sites/WUCOLS/Plant_Search/?step=results&amp;city_id=68&amp;plant_name=</v>
      </c>
      <c r="G3216" s="3" t="s">
        <v>38</v>
      </c>
    </row>
    <row r="3217" spans="1:12" s="4" customFormat="1" x14ac:dyDescent="0.35">
      <c r="A3217" s="2" t="str">
        <f>IF(OR(ISNUMBER(SEARCH("low",D3217))), "Yes", "No")</f>
        <v>Yes</v>
      </c>
      <c r="B3217" s="12" t="s">
        <v>6691</v>
      </c>
      <c r="C3217" s="5" t="s">
        <v>6692</v>
      </c>
      <c r="D3217" s="5" t="s">
        <v>62</v>
      </c>
      <c r="E3217" s="6"/>
      <c r="F3217" s="27" t="str">
        <f t="shared" si="179"/>
        <v>https://ucanr.edu/sites/WUCOLS/Plant_Search/?step=results&amp;city_id=68&amp;plant_name=</v>
      </c>
      <c r="G3217" s="3" t="s">
        <v>38</v>
      </c>
    </row>
    <row r="3218" spans="1:12" s="4" customFormat="1" x14ac:dyDescent="0.35">
      <c r="A3218" s="2" t="str">
        <f>IF(OR(ISNUMBER(SEARCH("low",D3218))), "Yes", "No")</f>
        <v>Yes</v>
      </c>
      <c r="B3218" s="12" t="s">
        <v>6693</v>
      </c>
      <c r="C3218" s="5" t="s">
        <v>6694</v>
      </c>
      <c r="D3218" s="5" t="s">
        <v>62</v>
      </c>
      <c r="E3218" s="6"/>
      <c r="F3218" s="27" t="str">
        <f t="shared" si="179"/>
        <v>https://ucanr.edu/sites/WUCOLS/Plant_Search/?step=results&amp;city_id=68&amp;plant_name=</v>
      </c>
      <c r="G3218" s="3" t="s">
        <v>38</v>
      </c>
    </row>
    <row r="3219" spans="1:12" s="4" customFormat="1" x14ac:dyDescent="0.35">
      <c r="A3219" s="2" t="str">
        <f>IF(OR(ISNUMBER(SEARCH("low",D3219))), "Yes", "No")</f>
        <v>No</v>
      </c>
      <c r="B3219" s="12" t="s">
        <v>6695</v>
      </c>
      <c r="C3219" s="5" t="s">
        <v>6696</v>
      </c>
      <c r="D3219" s="5" t="s">
        <v>37</v>
      </c>
      <c r="E3219" s="6"/>
      <c r="F3219" s="27" t="str">
        <f t="shared" si="179"/>
        <v>https://ucanr.edu/sites/WUCOLS/Plant_Search/?step=results&amp;city_id=68&amp;plant_name=</v>
      </c>
      <c r="G3219" s="3" t="s">
        <v>38</v>
      </c>
    </row>
    <row r="3220" spans="1:12" s="4" customFormat="1" x14ac:dyDescent="0.35">
      <c r="A3220" s="2" t="s">
        <v>89</v>
      </c>
      <c r="B3220" s="1" t="s">
        <v>6697</v>
      </c>
      <c r="C3220" t="s">
        <v>6698</v>
      </c>
      <c r="D3220"/>
      <c r="E3220"/>
      <c r="F3220" s="7" t="str">
        <f t="shared" si="179"/>
        <v>https://www.cal-ipc.org/plants/profile/raphanus-sativus-profile/</v>
      </c>
      <c r="G3220" t="s">
        <v>6699</v>
      </c>
      <c r="H3220" t="s">
        <v>140</v>
      </c>
      <c r="I3220"/>
      <c r="J3220"/>
      <c r="K3220"/>
      <c r="L3220"/>
    </row>
    <row r="3221" spans="1:12" s="4" customFormat="1" x14ac:dyDescent="0.35">
      <c r="A3221" s="2" t="str">
        <f t="shared" ref="A3221:A3231" si="181">IF(OR(ISNUMBER(SEARCH("low",D3221))), "Yes", "No")</f>
        <v>No</v>
      </c>
      <c r="B3221" s="12" t="s">
        <v>6700</v>
      </c>
      <c r="C3221" s="5" t="s">
        <v>6701</v>
      </c>
      <c r="D3221" s="5" t="s">
        <v>37</v>
      </c>
      <c r="E3221" s="6"/>
      <c r="F3221" s="27" t="str">
        <f t="shared" si="179"/>
        <v>https://ucanr.edu/sites/WUCOLS/Plant_Search/?step=results&amp;city_id=68&amp;plant_name=</v>
      </c>
      <c r="G3221" s="3" t="s">
        <v>38</v>
      </c>
    </row>
    <row r="3222" spans="1:12" s="4" customFormat="1" x14ac:dyDescent="0.35">
      <c r="A3222" s="2" t="str">
        <f t="shared" si="181"/>
        <v>No</v>
      </c>
      <c r="B3222" s="12" t="s">
        <v>6702</v>
      </c>
      <c r="C3222" s="5" t="s">
        <v>6703</v>
      </c>
      <c r="D3222" s="5" t="s">
        <v>84</v>
      </c>
      <c r="E3222" s="6"/>
      <c r="F3222" s="27" t="str">
        <f t="shared" si="179"/>
        <v>https://ucanr.edu/sites/WUCOLS/Plant_Search/?step=results&amp;city_id=68&amp;plant_name=</v>
      </c>
      <c r="G3222" s="3" t="s">
        <v>38</v>
      </c>
    </row>
    <row r="3223" spans="1:12" s="4" customFormat="1" x14ac:dyDescent="0.35">
      <c r="A3223" s="2" t="str">
        <f t="shared" si="181"/>
        <v>No</v>
      </c>
      <c r="B3223" s="12" t="s">
        <v>6704</v>
      </c>
      <c r="C3223" s="5" t="s">
        <v>6705</v>
      </c>
      <c r="D3223" s="5" t="s">
        <v>303</v>
      </c>
      <c r="E3223" s="6"/>
      <c r="F3223" s="27" t="str">
        <f t="shared" si="179"/>
        <v>https://ucanr.edu/sites/WUCOLS/Plant_Search/?step=results&amp;city_id=68&amp;plant_name=</v>
      </c>
      <c r="G3223" s="3" t="s">
        <v>38</v>
      </c>
    </row>
    <row r="3224" spans="1:12" s="4" customFormat="1" x14ac:dyDescent="0.35">
      <c r="A3224" s="2" t="str">
        <f t="shared" si="181"/>
        <v>No</v>
      </c>
      <c r="B3224" s="12" t="s">
        <v>6706</v>
      </c>
      <c r="C3224" s="5" t="s">
        <v>6707</v>
      </c>
      <c r="D3224" s="5" t="s">
        <v>37</v>
      </c>
      <c r="E3224" s="6"/>
      <c r="F3224" s="27" t="str">
        <f t="shared" si="179"/>
        <v>https://ucanr.edu/sites/WUCOLS/Plant_Search/?step=results&amp;city_id=68&amp;plant_name=</v>
      </c>
      <c r="G3224" s="3" t="s">
        <v>38</v>
      </c>
    </row>
    <row r="3225" spans="1:12" s="4" customFormat="1" x14ac:dyDescent="0.35">
      <c r="A3225" s="2" t="str">
        <f t="shared" si="181"/>
        <v>No</v>
      </c>
      <c r="B3225" s="12" t="s">
        <v>6708</v>
      </c>
      <c r="C3225" s="5" t="s">
        <v>6709</v>
      </c>
      <c r="D3225" s="5" t="s">
        <v>43</v>
      </c>
      <c r="E3225" s="6"/>
      <c r="F3225" s="27" t="str">
        <f t="shared" ref="F3225:F3288" si="182">HYPERLINK(G3225)</f>
        <v>https://ucanr.edu/sites/WUCOLS/Plant_Search/?step=results&amp;city_id=68&amp;plant_name=</v>
      </c>
      <c r="G3225" s="3" t="s">
        <v>38</v>
      </c>
    </row>
    <row r="3226" spans="1:12" s="4" customFormat="1" x14ac:dyDescent="0.35">
      <c r="A3226" s="2" t="str">
        <f t="shared" si="181"/>
        <v>No</v>
      </c>
      <c r="B3226" s="12" t="s">
        <v>6710</v>
      </c>
      <c r="C3226" s="5" t="s">
        <v>6711</v>
      </c>
      <c r="D3226" s="5" t="s">
        <v>43</v>
      </c>
      <c r="E3226" s="6"/>
      <c r="F3226" s="27" t="str">
        <f t="shared" si="182"/>
        <v>https://ucanr.edu/sites/WUCOLS/Plant_Search/?step=results&amp;city_id=68&amp;plant_name=</v>
      </c>
      <c r="G3226" s="3" t="s">
        <v>38</v>
      </c>
    </row>
    <row r="3227" spans="1:12" s="4" customFormat="1" x14ac:dyDescent="0.35">
      <c r="A3227" s="2" t="str">
        <f t="shared" si="181"/>
        <v>No</v>
      </c>
      <c r="B3227" s="12" t="s">
        <v>6712</v>
      </c>
      <c r="C3227" s="5" t="s">
        <v>6713</v>
      </c>
      <c r="D3227" s="5" t="s">
        <v>43</v>
      </c>
      <c r="E3227" s="6"/>
      <c r="F3227" s="27" t="str">
        <f t="shared" si="182"/>
        <v>https://ucanr.edu/sites/WUCOLS/Plant_Search/?step=results&amp;city_id=68&amp;plant_name=</v>
      </c>
      <c r="G3227" s="3" t="s">
        <v>38</v>
      </c>
    </row>
    <row r="3228" spans="1:12" s="4" customFormat="1" x14ac:dyDescent="0.35">
      <c r="A3228" s="2" t="str">
        <f t="shared" si="181"/>
        <v>No</v>
      </c>
      <c r="B3228" s="12" t="s">
        <v>6714</v>
      </c>
      <c r="C3228" s="5" t="s">
        <v>6715</v>
      </c>
      <c r="D3228" s="5" t="s">
        <v>43</v>
      </c>
      <c r="E3228" s="6"/>
      <c r="F3228" s="27" t="str">
        <f t="shared" si="182"/>
        <v>https://ucanr.edu/sites/WUCOLS/Plant_Search/?step=results&amp;city_id=68&amp;plant_name=</v>
      </c>
      <c r="G3228" s="3" t="s">
        <v>38</v>
      </c>
    </row>
    <row r="3229" spans="1:12" s="4" customFormat="1" x14ac:dyDescent="0.35">
      <c r="A3229" s="2" t="str">
        <f t="shared" si="181"/>
        <v>No</v>
      </c>
      <c r="B3229" s="12" t="s">
        <v>6716</v>
      </c>
      <c r="C3229" s="5" t="s">
        <v>6717</v>
      </c>
      <c r="D3229" s="5" t="s">
        <v>303</v>
      </c>
      <c r="E3229" s="6"/>
      <c r="F3229" s="27" t="str">
        <f t="shared" si="182"/>
        <v>https://ucanr.edu/sites/WUCOLS/Plant_Search/?step=results&amp;city_id=68&amp;plant_name=</v>
      </c>
      <c r="G3229" s="3" t="s">
        <v>38</v>
      </c>
    </row>
    <row r="3230" spans="1:12" s="4" customFormat="1" x14ac:dyDescent="0.35">
      <c r="A3230" s="2" t="str">
        <f t="shared" si="181"/>
        <v>No</v>
      </c>
      <c r="B3230" s="12" t="s">
        <v>6718</v>
      </c>
      <c r="C3230" s="5" t="s">
        <v>6719</v>
      </c>
      <c r="D3230" s="5" t="s">
        <v>37</v>
      </c>
      <c r="E3230" s="6"/>
      <c r="F3230" s="27" t="str">
        <f t="shared" si="182"/>
        <v>https://ucanr.edu/sites/WUCOLS/Plant_Search/?step=results&amp;city_id=68&amp;plant_name=</v>
      </c>
      <c r="G3230" s="3" t="s">
        <v>38</v>
      </c>
    </row>
    <row r="3231" spans="1:12" s="4" customFormat="1" ht="29" x14ac:dyDescent="0.35">
      <c r="A3231" s="2" t="str">
        <f t="shared" si="181"/>
        <v>Yes</v>
      </c>
      <c r="B3231" s="12" t="s">
        <v>6720</v>
      </c>
      <c r="C3231" s="5" t="s">
        <v>6721</v>
      </c>
      <c r="D3231" s="5" t="s">
        <v>68</v>
      </c>
      <c r="E3231" s="6"/>
      <c r="F3231" s="27" t="str">
        <f t="shared" si="182"/>
        <v>https://ucanr.edu/sites/WUCOLS/Plant_Search/?step=results&amp;city_id=68&amp;plant_name=</v>
      </c>
      <c r="G3231" s="3" t="s">
        <v>38</v>
      </c>
    </row>
    <row r="3232" spans="1:12" s="4" customFormat="1" x14ac:dyDescent="0.35">
      <c r="A3232" s="2" t="s">
        <v>89</v>
      </c>
      <c r="B3232" s="1" t="s">
        <v>6722</v>
      </c>
      <c r="C3232" t="s">
        <v>6723</v>
      </c>
      <c r="D3232"/>
      <c r="E3232"/>
      <c r="F3232" s="7" t="str">
        <f t="shared" si="182"/>
        <v>https://www.cal-ipc.org/plants/risk/rhamnus-alaternus-risk/</v>
      </c>
      <c r="G3232" t="s">
        <v>6724</v>
      </c>
      <c r="H3232" t="s">
        <v>93</v>
      </c>
      <c r="I3232"/>
    </row>
    <row r="3233" spans="1:12" s="4" customFormat="1" x14ac:dyDescent="0.35">
      <c r="A3233" s="2" t="str">
        <f t="shared" ref="A3233:A3240" si="183">IF(OR(ISNUMBER(SEARCH("low",D3233))), "Yes", "No")</f>
        <v>Yes</v>
      </c>
      <c r="B3233" s="12" t="s">
        <v>6722</v>
      </c>
      <c r="C3233" s="5" t="s">
        <v>6723</v>
      </c>
      <c r="D3233" s="5" t="s">
        <v>62</v>
      </c>
      <c r="E3233" s="6"/>
      <c r="F3233" s="27" t="str">
        <f t="shared" si="182"/>
        <v>https://ucanr.edu/sites/WUCOLS/Plant_Search/?step=results&amp;city_id=68&amp;plant_name=</v>
      </c>
      <c r="G3233" s="3" t="s">
        <v>38</v>
      </c>
      <c r="H3233" t="s">
        <v>742</v>
      </c>
      <c r="J3233"/>
      <c r="K3233"/>
      <c r="L3233"/>
    </row>
    <row r="3234" spans="1:12" s="4" customFormat="1" x14ac:dyDescent="0.35">
      <c r="A3234" s="2" t="str">
        <f t="shared" si="183"/>
        <v>Yes</v>
      </c>
      <c r="B3234" s="12" t="s">
        <v>6725</v>
      </c>
      <c r="C3234" s="5" t="s">
        <v>6726</v>
      </c>
      <c r="D3234" s="5" t="s">
        <v>62</v>
      </c>
      <c r="E3234" s="6" t="s">
        <v>65</v>
      </c>
      <c r="F3234" s="27" t="str">
        <f t="shared" si="182"/>
        <v>https://ucanr.edu/sites/WUCOLS/Plant_Search/?step=results&amp;city_id=68&amp;plant_name=</v>
      </c>
      <c r="G3234" s="3" t="s">
        <v>38</v>
      </c>
    </row>
    <row r="3235" spans="1:12" s="4" customFormat="1" x14ac:dyDescent="0.35">
      <c r="A3235" s="2" t="str">
        <f t="shared" si="183"/>
        <v>Yes</v>
      </c>
      <c r="B3235" s="12" t="s">
        <v>6727</v>
      </c>
      <c r="C3235" s="5" t="s">
        <v>6728</v>
      </c>
      <c r="D3235" s="5" t="s">
        <v>62</v>
      </c>
      <c r="E3235" s="6" t="s">
        <v>65</v>
      </c>
      <c r="F3235" s="27" t="str">
        <f t="shared" si="182"/>
        <v>https://ucanr.edu/sites/WUCOLS/Plant_Search/?step=results&amp;city_id=68&amp;plant_name=</v>
      </c>
      <c r="G3235" s="3" t="s">
        <v>38</v>
      </c>
    </row>
    <row r="3236" spans="1:12" s="4" customFormat="1" x14ac:dyDescent="0.35">
      <c r="A3236" s="2" t="str">
        <f t="shared" si="183"/>
        <v>Yes</v>
      </c>
      <c r="B3236" s="12" t="s">
        <v>6729</v>
      </c>
      <c r="C3236" s="5" t="s">
        <v>6730</v>
      </c>
      <c r="D3236" s="5" t="s">
        <v>62</v>
      </c>
      <c r="E3236" s="6"/>
      <c r="F3236" s="27" t="str">
        <f t="shared" si="182"/>
        <v>https://ucanr.edu/sites/WUCOLS/Plant_Search/?step=results&amp;city_id=68&amp;plant_name=</v>
      </c>
      <c r="G3236" s="3" t="s">
        <v>38</v>
      </c>
    </row>
    <row r="3237" spans="1:12" s="4" customFormat="1" x14ac:dyDescent="0.35">
      <c r="A3237" s="2" t="str">
        <f t="shared" si="183"/>
        <v>Yes</v>
      </c>
      <c r="B3237" s="12" t="s">
        <v>6731</v>
      </c>
      <c r="C3237" s="5" t="s">
        <v>6732</v>
      </c>
      <c r="D3237" s="5" t="s">
        <v>62</v>
      </c>
      <c r="E3237" s="6"/>
      <c r="F3237" s="27" t="str">
        <f t="shared" si="182"/>
        <v>https://ucanr.edu/sites/WUCOLS/Plant_Search/?step=results&amp;city_id=68&amp;plant_name=</v>
      </c>
      <c r="G3237" s="3" t="s">
        <v>38</v>
      </c>
    </row>
    <row r="3238" spans="1:12" s="4" customFormat="1" x14ac:dyDescent="0.35">
      <c r="A3238" s="2" t="str">
        <f t="shared" si="183"/>
        <v>Yes</v>
      </c>
      <c r="B3238" s="12" t="s">
        <v>6733</v>
      </c>
      <c r="C3238" s="5" t="s">
        <v>6734</v>
      </c>
      <c r="D3238" s="5" t="s">
        <v>62</v>
      </c>
      <c r="E3238" s="6"/>
      <c r="F3238" s="27" t="str">
        <f t="shared" si="182"/>
        <v>https://ucanr.edu/sites/WUCOLS/Plant_Search/?step=results&amp;city_id=68&amp;plant_name=</v>
      </c>
      <c r="G3238" s="3" t="s">
        <v>38</v>
      </c>
    </row>
    <row r="3239" spans="1:12" s="4" customFormat="1" x14ac:dyDescent="0.35">
      <c r="A3239" s="2" t="str">
        <f t="shared" si="183"/>
        <v>No</v>
      </c>
      <c r="B3239" s="12" t="s">
        <v>6735</v>
      </c>
      <c r="C3239" s="5" t="s">
        <v>6736</v>
      </c>
      <c r="D3239" s="5" t="s">
        <v>84</v>
      </c>
      <c r="E3239" s="6"/>
      <c r="F3239" s="27" t="str">
        <f t="shared" si="182"/>
        <v>https://ucanr.edu/sites/WUCOLS/Plant_Search/?step=results&amp;city_id=68&amp;plant_name=</v>
      </c>
      <c r="G3239" s="3" t="s">
        <v>38</v>
      </c>
    </row>
    <row r="3240" spans="1:12" s="4" customFormat="1" x14ac:dyDescent="0.35">
      <c r="A3240" s="2" t="str">
        <f t="shared" si="183"/>
        <v>No</v>
      </c>
      <c r="B3240" s="12" t="s">
        <v>6737</v>
      </c>
      <c r="C3240" s="5" t="s">
        <v>6738</v>
      </c>
      <c r="D3240" s="5" t="s">
        <v>43</v>
      </c>
      <c r="E3240" s="6"/>
      <c r="F3240" s="27" t="str">
        <f t="shared" si="182"/>
        <v>https://ucanr.edu/sites/WUCOLS/Plant_Search/?step=results&amp;city_id=68&amp;plant_name=</v>
      </c>
      <c r="G3240" s="3" t="s">
        <v>38</v>
      </c>
    </row>
    <row r="3241" spans="1:12" s="4" customFormat="1" x14ac:dyDescent="0.35">
      <c r="A3241" s="2" t="s">
        <v>89</v>
      </c>
      <c r="B3241" s="1" t="s">
        <v>6739</v>
      </c>
      <c r="C3241" t="s">
        <v>6740</v>
      </c>
      <c r="D3241"/>
      <c r="E3241"/>
      <c r="F3241" s="7" t="str">
        <f t="shared" si="182"/>
        <v>https://www.cal-ipc.org/plants/profile/acroptilon-repens-profile/</v>
      </c>
      <c r="G3241" t="s">
        <v>6741</v>
      </c>
      <c r="H3241" t="s">
        <v>121</v>
      </c>
      <c r="I3241"/>
      <c r="J3241"/>
      <c r="K3241"/>
      <c r="L3241"/>
    </row>
    <row r="3242" spans="1:12" s="4" customFormat="1" x14ac:dyDescent="0.35">
      <c r="A3242" s="2" t="str">
        <f t="shared" ref="A3242:A3285" si="184">IF(OR(ISNUMBER(SEARCH("low",D3242))), "Yes", "No")</f>
        <v>No</v>
      </c>
      <c r="B3242" s="12" t="s">
        <v>6742</v>
      </c>
      <c r="C3242" s="5" t="s">
        <v>6743</v>
      </c>
      <c r="D3242" s="5" t="s">
        <v>37</v>
      </c>
      <c r="E3242" s="6"/>
      <c r="F3242" s="27" t="str">
        <f t="shared" si="182"/>
        <v>https://ucanr.edu/sites/WUCOLS/Plant_Search/?step=results&amp;city_id=68&amp;plant_name=</v>
      </c>
      <c r="G3242" s="3" t="s">
        <v>38</v>
      </c>
    </row>
    <row r="3243" spans="1:12" s="4" customFormat="1" ht="29" x14ac:dyDescent="0.35">
      <c r="A3243" s="2" t="str">
        <f t="shared" si="184"/>
        <v>No</v>
      </c>
      <c r="B3243" s="12" t="s">
        <v>6744</v>
      </c>
      <c r="C3243" s="5" t="s">
        <v>4013</v>
      </c>
      <c r="D3243" s="5" t="s">
        <v>37</v>
      </c>
      <c r="E3243" s="6"/>
      <c r="F3243" s="27" t="str">
        <f t="shared" si="182"/>
        <v>https://ucanr.edu/sites/WUCOLS/Plant_Search/?step=results&amp;city_id=68&amp;plant_name=</v>
      </c>
      <c r="G3243" s="3" t="s">
        <v>38</v>
      </c>
    </row>
    <row r="3244" spans="1:12" s="4" customFormat="1" x14ac:dyDescent="0.35">
      <c r="A3244" s="2" t="str">
        <f t="shared" si="184"/>
        <v>No</v>
      </c>
      <c r="B3244" s="12" t="s">
        <v>6745</v>
      </c>
      <c r="C3244" s="5" t="s">
        <v>6746</v>
      </c>
      <c r="D3244" s="5" t="s">
        <v>37</v>
      </c>
      <c r="E3244" s="6"/>
      <c r="F3244" s="27" t="str">
        <f t="shared" si="182"/>
        <v>https://ucanr.edu/sites/WUCOLS/Plant_Search/?step=results&amp;city_id=68&amp;plant_name=</v>
      </c>
      <c r="G3244" s="3" t="s">
        <v>38</v>
      </c>
    </row>
    <row r="3245" spans="1:12" s="4" customFormat="1" x14ac:dyDescent="0.35">
      <c r="A3245" s="2" t="str">
        <f t="shared" si="184"/>
        <v>Yes</v>
      </c>
      <c r="B3245" s="12" t="s">
        <v>6747</v>
      </c>
      <c r="C3245" s="5" t="s">
        <v>6748</v>
      </c>
      <c r="D3245" s="5" t="s">
        <v>62</v>
      </c>
      <c r="E3245" s="6"/>
      <c r="F3245" s="27" t="str">
        <f t="shared" si="182"/>
        <v>https://ucanr.edu/sites/WUCOLS/Plant_Search/?step=results&amp;city_id=68&amp;plant_name=</v>
      </c>
      <c r="G3245" s="3" t="s">
        <v>38</v>
      </c>
    </row>
    <row r="3246" spans="1:12" s="4" customFormat="1" x14ac:dyDescent="0.35">
      <c r="A3246" s="2" t="str">
        <f t="shared" si="184"/>
        <v>No</v>
      </c>
      <c r="B3246" s="12" t="s">
        <v>6749</v>
      </c>
      <c r="C3246" s="5" t="s">
        <v>6750</v>
      </c>
      <c r="D3246" s="5" t="s">
        <v>37</v>
      </c>
      <c r="E3246" s="6"/>
      <c r="F3246" s="27" t="str">
        <f t="shared" si="182"/>
        <v>https://ucanr.edu/sites/WUCOLS/Plant_Search/?step=results&amp;city_id=68&amp;plant_name=</v>
      </c>
      <c r="G3246" s="3" t="s">
        <v>38</v>
      </c>
    </row>
    <row r="3247" spans="1:12" s="4" customFormat="1" x14ac:dyDescent="0.35">
      <c r="A3247" s="2" t="str">
        <f t="shared" si="184"/>
        <v>No</v>
      </c>
      <c r="B3247" s="12" t="s">
        <v>6751</v>
      </c>
      <c r="C3247" s="5" t="s">
        <v>6752</v>
      </c>
      <c r="D3247" s="5" t="s">
        <v>37</v>
      </c>
      <c r="E3247" s="6"/>
      <c r="F3247" s="27" t="str">
        <f t="shared" si="182"/>
        <v>https://ucanr.edu/sites/WUCOLS/Plant_Search/?step=results&amp;city_id=68&amp;plant_name=</v>
      </c>
      <c r="G3247" s="3" t="s">
        <v>38</v>
      </c>
    </row>
    <row r="3248" spans="1:12" s="4" customFormat="1" x14ac:dyDescent="0.35">
      <c r="A3248" s="2" t="str">
        <f t="shared" si="184"/>
        <v>No</v>
      </c>
      <c r="B3248" s="12" t="s">
        <v>6753</v>
      </c>
      <c r="C3248" s="5" t="s">
        <v>6754</v>
      </c>
      <c r="D3248" s="5" t="s">
        <v>37</v>
      </c>
      <c r="E3248" s="6"/>
      <c r="F3248" s="27" t="str">
        <f t="shared" si="182"/>
        <v>https://ucanr.edu/sites/WUCOLS/Plant_Search/?step=results&amp;city_id=68&amp;plant_name=</v>
      </c>
      <c r="G3248" s="3" t="s">
        <v>38</v>
      </c>
    </row>
    <row r="3249" spans="1:8" s="4" customFormat="1" x14ac:dyDescent="0.35">
      <c r="A3249" s="2" t="str">
        <f t="shared" si="184"/>
        <v>No</v>
      </c>
      <c r="B3249" s="12" t="s">
        <v>6755</v>
      </c>
      <c r="C3249" s="5" t="s">
        <v>6756</v>
      </c>
      <c r="D3249" s="5" t="s">
        <v>37</v>
      </c>
      <c r="E3249" s="6"/>
      <c r="F3249" s="27" t="str">
        <f t="shared" si="182"/>
        <v>https://ucanr.edu/sites/WUCOLS/Plant_Search/?step=results&amp;city_id=68&amp;plant_name=</v>
      </c>
      <c r="G3249" s="3" t="s">
        <v>38</v>
      </c>
    </row>
    <row r="3250" spans="1:8" s="4" customFormat="1" x14ac:dyDescent="0.35">
      <c r="A3250" s="2" t="str">
        <f t="shared" si="184"/>
        <v>No</v>
      </c>
      <c r="B3250" s="12" t="s">
        <v>6757</v>
      </c>
      <c r="C3250" s="5" t="s">
        <v>6758</v>
      </c>
      <c r="D3250" s="5" t="s">
        <v>43</v>
      </c>
      <c r="E3250" s="6"/>
      <c r="F3250" s="27" t="str">
        <f t="shared" si="182"/>
        <v>https://ucanr.edu/sites/WUCOLS/Plant_Search/?step=results&amp;city_id=68&amp;plant_name=</v>
      </c>
      <c r="G3250" s="3" t="s">
        <v>38</v>
      </c>
    </row>
    <row r="3251" spans="1:8" s="4" customFormat="1" ht="29" x14ac:dyDescent="0.35">
      <c r="A3251" s="2" t="str">
        <f t="shared" si="184"/>
        <v>No</v>
      </c>
      <c r="B3251" s="12" t="s">
        <v>6759</v>
      </c>
      <c r="C3251" s="5" t="s">
        <v>6760</v>
      </c>
      <c r="D3251" s="5" t="s">
        <v>37</v>
      </c>
      <c r="E3251" s="6" t="s">
        <v>65</v>
      </c>
      <c r="F3251" s="27" t="str">
        <f t="shared" si="182"/>
        <v>https://ucanr.edu/sites/WUCOLS/Plant_Search/?step=results&amp;city_id=68&amp;plant_name=</v>
      </c>
      <c r="G3251" s="3" t="s">
        <v>38</v>
      </c>
    </row>
    <row r="3252" spans="1:8" s="4" customFormat="1" x14ac:dyDescent="0.35">
      <c r="A3252" s="2" t="str">
        <f t="shared" si="184"/>
        <v>No</v>
      </c>
      <c r="B3252" s="1" t="s">
        <v>6761</v>
      </c>
      <c r="C3252" t="s">
        <v>6762</v>
      </c>
      <c r="D3252" s="9" t="s">
        <v>37</v>
      </c>
      <c r="E3252" s="2"/>
      <c r="F3252" s="27" t="str">
        <f t="shared" si="182"/>
        <v>https://www.ebmud.com/application/files/5816/1834/1469/List-of-Non-Qualifying-plants.pdf</v>
      </c>
      <c r="G3252" s="3" t="s">
        <v>253</v>
      </c>
      <c r="H3252" t="s">
        <v>254</v>
      </c>
    </row>
    <row r="3253" spans="1:8" s="4" customFormat="1" x14ac:dyDescent="0.35">
      <c r="A3253" s="2" t="str">
        <f t="shared" si="184"/>
        <v>No</v>
      </c>
      <c r="B3253" s="12" t="s">
        <v>6763</v>
      </c>
      <c r="C3253" s="5" t="s">
        <v>6764</v>
      </c>
      <c r="D3253" s="5" t="s">
        <v>37</v>
      </c>
      <c r="E3253" s="6"/>
      <c r="F3253" s="27" t="str">
        <f t="shared" si="182"/>
        <v>https://ucanr.edu/sites/WUCOLS/Plant_Search/?step=results&amp;city_id=68&amp;plant_name=</v>
      </c>
      <c r="G3253" s="3" t="s">
        <v>38</v>
      </c>
    </row>
    <row r="3254" spans="1:8" s="4" customFormat="1" x14ac:dyDescent="0.35">
      <c r="A3254" s="2" t="str">
        <f t="shared" si="184"/>
        <v>Yes</v>
      </c>
      <c r="B3254" s="12" t="s">
        <v>6765</v>
      </c>
      <c r="C3254" s="5" t="s">
        <v>6766</v>
      </c>
      <c r="D3254" s="5" t="s">
        <v>62</v>
      </c>
      <c r="E3254" s="6"/>
      <c r="F3254" s="27" t="str">
        <f t="shared" si="182"/>
        <v>https://ucanr.edu/sites/WUCOLS/Plant_Search/?step=results&amp;city_id=68&amp;plant_name=</v>
      </c>
      <c r="G3254" s="3" t="s">
        <v>38</v>
      </c>
    </row>
    <row r="3255" spans="1:8" s="4" customFormat="1" x14ac:dyDescent="0.35">
      <c r="A3255" s="2" t="str">
        <f t="shared" si="184"/>
        <v>No</v>
      </c>
      <c r="B3255" s="12" t="s">
        <v>6767</v>
      </c>
      <c r="C3255" s="5" t="s">
        <v>6768</v>
      </c>
      <c r="D3255" s="5" t="s">
        <v>37</v>
      </c>
      <c r="E3255" s="6"/>
      <c r="F3255" s="27" t="str">
        <f t="shared" si="182"/>
        <v>https://ucanr.edu/sites/WUCOLS/Plant_Search/?step=results&amp;city_id=68&amp;plant_name=</v>
      </c>
      <c r="G3255" s="3" t="s">
        <v>38</v>
      </c>
    </row>
    <row r="3256" spans="1:8" s="4" customFormat="1" x14ac:dyDescent="0.35">
      <c r="A3256" s="2" t="str">
        <f t="shared" si="184"/>
        <v>No</v>
      </c>
      <c r="B3256" s="12" t="s">
        <v>6769</v>
      </c>
      <c r="C3256" s="5" t="s">
        <v>6770</v>
      </c>
      <c r="D3256" s="5" t="s">
        <v>43</v>
      </c>
      <c r="E3256" s="6"/>
      <c r="F3256" s="27" t="str">
        <f t="shared" si="182"/>
        <v>https://ucanr.edu/sites/WUCOLS/Plant_Search/?step=results&amp;city_id=68&amp;plant_name=</v>
      </c>
      <c r="G3256" s="3" t="s">
        <v>38</v>
      </c>
    </row>
    <row r="3257" spans="1:8" s="4" customFormat="1" x14ac:dyDescent="0.35">
      <c r="A3257" s="2" t="str">
        <f t="shared" si="184"/>
        <v>No</v>
      </c>
      <c r="B3257" s="12" t="s">
        <v>6771</v>
      </c>
      <c r="C3257" s="5" t="s">
        <v>6772</v>
      </c>
      <c r="D3257" s="5" t="s">
        <v>43</v>
      </c>
      <c r="E3257" s="6"/>
      <c r="F3257" s="27" t="str">
        <f t="shared" si="182"/>
        <v>https://ucanr.edu/sites/WUCOLS/Plant_Search/?step=results&amp;city_id=68&amp;plant_name=</v>
      </c>
      <c r="G3257" s="3" t="s">
        <v>38</v>
      </c>
    </row>
    <row r="3258" spans="1:8" s="4" customFormat="1" x14ac:dyDescent="0.35">
      <c r="A3258" s="2" t="str">
        <f t="shared" si="184"/>
        <v>Yes</v>
      </c>
      <c r="B3258" s="12" t="s">
        <v>6773</v>
      </c>
      <c r="C3258" s="5" t="s">
        <v>6774</v>
      </c>
      <c r="D3258" s="5" t="s">
        <v>62</v>
      </c>
      <c r="E3258" s="6" t="s">
        <v>65</v>
      </c>
      <c r="F3258" s="27" t="str">
        <f t="shared" si="182"/>
        <v>https://ucanr.edu/sites/WUCOLS/Plant_Search/?step=results&amp;city_id=68&amp;plant_name=</v>
      </c>
      <c r="G3258" s="3" t="s">
        <v>38</v>
      </c>
    </row>
    <row r="3259" spans="1:8" s="4" customFormat="1" x14ac:dyDescent="0.35">
      <c r="A3259" s="2" t="str">
        <f t="shared" si="184"/>
        <v>No</v>
      </c>
      <c r="B3259" s="12" t="s">
        <v>6775</v>
      </c>
      <c r="C3259" s="5" t="s">
        <v>6776</v>
      </c>
      <c r="D3259" s="5" t="s">
        <v>43</v>
      </c>
      <c r="E3259" s="6"/>
      <c r="F3259" s="27" t="str">
        <f t="shared" si="182"/>
        <v>https://ucanr.edu/sites/WUCOLS/Plant_Search/?step=results&amp;city_id=68&amp;plant_name=</v>
      </c>
      <c r="G3259" s="3" t="s">
        <v>38</v>
      </c>
    </row>
    <row r="3260" spans="1:8" s="4" customFormat="1" x14ac:dyDescent="0.35">
      <c r="A3260" s="2" t="str">
        <f t="shared" si="184"/>
        <v>Yes</v>
      </c>
      <c r="B3260" s="12" t="s">
        <v>6777</v>
      </c>
      <c r="C3260" s="5" t="s">
        <v>6778</v>
      </c>
      <c r="D3260" s="5" t="s">
        <v>62</v>
      </c>
      <c r="E3260" s="6" t="s">
        <v>65</v>
      </c>
      <c r="F3260" s="27" t="str">
        <f t="shared" si="182"/>
        <v>https://ucanr.edu/sites/WUCOLS/Plant_Search/?step=results&amp;city_id=68&amp;plant_name=</v>
      </c>
      <c r="G3260" s="3" t="s">
        <v>38</v>
      </c>
    </row>
    <row r="3261" spans="1:8" s="4" customFormat="1" x14ac:dyDescent="0.35">
      <c r="A3261" s="2" t="str">
        <f t="shared" si="184"/>
        <v>No</v>
      </c>
      <c r="B3261" s="12" t="s">
        <v>6779</v>
      </c>
      <c r="C3261" s="5" t="s">
        <v>6780</v>
      </c>
      <c r="D3261" s="5" t="s">
        <v>43</v>
      </c>
      <c r="E3261" s="6"/>
      <c r="F3261" s="27" t="str">
        <f t="shared" si="182"/>
        <v>https://ucanr.edu/sites/WUCOLS/Plant_Search/?step=results&amp;city_id=68&amp;plant_name=</v>
      </c>
      <c r="G3261" s="3" t="s">
        <v>38</v>
      </c>
    </row>
    <row r="3262" spans="1:8" s="4" customFormat="1" x14ac:dyDescent="0.35">
      <c r="A3262" s="2" t="str">
        <f t="shared" si="184"/>
        <v>No</v>
      </c>
      <c r="B3262" s="12" t="s">
        <v>6781</v>
      </c>
      <c r="C3262" s="5" t="s">
        <v>6782</v>
      </c>
      <c r="D3262" s="5" t="s">
        <v>84</v>
      </c>
      <c r="E3262" s="6" t="s">
        <v>65</v>
      </c>
      <c r="F3262" s="27" t="str">
        <f t="shared" si="182"/>
        <v>https://ucanr.edu/sites/WUCOLS/Plant_Search/?step=results&amp;city_id=68&amp;plant_name=</v>
      </c>
      <c r="G3262" s="3" t="s">
        <v>38</v>
      </c>
    </row>
    <row r="3263" spans="1:8" s="4" customFormat="1" x14ac:dyDescent="0.35">
      <c r="A3263" s="2" t="str">
        <f t="shared" si="184"/>
        <v>No</v>
      </c>
      <c r="B3263" s="12" t="s">
        <v>6783</v>
      </c>
      <c r="C3263" s="5" t="s">
        <v>6784</v>
      </c>
      <c r="D3263" s="5" t="s">
        <v>43</v>
      </c>
      <c r="E3263" s="6"/>
      <c r="F3263" s="27" t="str">
        <f t="shared" si="182"/>
        <v>https://ucanr.edu/sites/WUCOLS/Plant_Search/?step=results&amp;city_id=68&amp;plant_name=</v>
      </c>
      <c r="G3263" s="3" t="s">
        <v>38</v>
      </c>
    </row>
    <row r="3264" spans="1:8" s="4" customFormat="1" x14ac:dyDescent="0.35">
      <c r="A3264" s="2" t="str">
        <f t="shared" si="184"/>
        <v>Yes</v>
      </c>
      <c r="B3264" s="12" t="s">
        <v>6785</v>
      </c>
      <c r="C3264" s="5" t="s">
        <v>6786</v>
      </c>
      <c r="D3264" s="5" t="s">
        <v>62</v>
      </c>
      <c r="E3264" s="6" t="s">
        <v>65</v>
      </c>
      <c r="F3264" s="27" t="str">
        <f t="shared" si="182"/>
        <v>https://ucanr.edu/sites/WUCOLS/Plant_Search/?step=results&amp;city_id=68&amp;plant_name=</v>
      </c>
      <c r="G3264" s="3" t="s">
        <v>38</v>
      </c>
    </row>
    <row r="3265" spans="1:8" s="4" customFormat="1" x14ac:dyDescent="0.35">
      <c r="A3265" s="2" t="str">
        <f t="shared" si="184"/>
        <v>Yes</v>
      </c>
      <c r="B3265" s="12" t="s">
        <v>6787</v>
      </c>
      <c r="C3265" s="5" t="s">
        <v>6788</v>
      </c>
      <c r="D3265" s="5" t="s">
        <v>62</v>
      </c>
      <c r="E3265" s="6"/>
      <c r="F3265" s="27" t="str">
        <f t="shared" si="182"/>
        <v>https://ucanr.edu/sites/WUCOLS/Plant_Search/?step=results&amp;city_id=68&amp;plant_name=</v>
      </c>
      <c r="G3265" s="3" t="s">
        <v>38</v>
      </c>
    </row>
    <row r="3266" spans="1:8" s="4" customFormat="1" x14ac:dyDescent="0.35">
      <c r="A3266" s="2" t="str">
        <f t="shared" si="184"/>
        <v>No</v>
      </c>
      <c r="B3266" s="12" t="s">
        <v>6789</v>
      </c>
      <c r="C3266" s="5" t="s">
        <v>6790</v>
      </c>
      <c r="D3266" s="5" t="s">
        <v>37</v>
      </c>
      <c r="E3266" s="6"/>
      <c r="F3266" s="27" t="str">
        <f t="shared" si="182"/>
        <v>https://ucanr.edu/sites/WUCOLS/Plant_Search/?step=results&amp;city_id=68&amp;plant_name=</v>
      </c>
      <c r="G3266" s="3" t="s">
        <v>38</v>
      </c>
    </row>
    <row r="3267" spans="1:8" s="4" customFormat="1" x14ac:dyDescent="0.35">
      <c r="A3267" s="2" t="str">
        <f t="shared" si="184"/>
        <v>No</v>
      </c>
      <c r="B3267" s="12" t="s">
        <v>6791</v>
      </c>
      <c r="C3267" s="5" t="s">
        <v>6792</v>
      </c>
      <c r="D3267" s="5" t="s">
        <v>43</v>
      </c>
      <c r="E3267" s="6" t="s">
        <v>65</v>
      </c>
      <c r="F3267" s="27" t="str">
        <f t="shared" si="182"/>
        <v>https://ucanr.edu/sites/WUCOLS/Plant_Search/?step=results&amp;city_id=68&amp;plant_name=</v>
      </c>
      <c r="G3267" s="3" t="s">
        <v>38</v>
      </c>
    </row>
    <row r="3268" spans="1:8" s="4" customFormat="1" x14ac:dyDescent="0.35">
      <c r="A3268" s="2" t="str">
        <f t="shared" si="184"/>
        <v>No</v>
      </c>
      <c r="B3268" s="12" t="s">
        <v>6793</v>
      </c>
      <c r="C3268" s="5" t="s">
        <v>6794</v>
      </c>
      <c r="D3268" s="5" t="s">
        <v>43</v>
      </c>
      <c r="E3268" s="6" t="s">
        <v>65</v>
      </c>
      <c r="F3268" s="27" t="str">
        <f t="shared" si="182"/>
        <v>https://ucanr.edu/sites/WUCOLS/Plant_Search/?step=results&amp;city_id=68&amp;plant_name=</v>
      </c>
      <c r="G3268" s="3" t="s">
        <v>38</v>
      </c>
    </row>
    <row r="3269" spans="1:8" s="4" customFormat="1" x14ac:dyDescent="0.35">
      <c r="A3269" s="2" t="str">
        <f t="shared" si="184"/>
        <v>Yes</v>
      </c>
      <c r="B3269" s="1" t="s">
        <v>6795</v>
      </c>
      <c r="C3269" t="s">
        <v>6796</v>
      </c>
      <c r="D3269" s="9" t="s">
        <v>62</v>
      </c>
      <c r="E3269" s="6" t="s">
        <v>65</v>
      </c>
      <c r="F3269" s="27" t="str">
        <f t="shared" si="182"/>
        <v>https://plantmaster.com/presents/plants.php?id=5f736fa6604d7</v>
      </c>
      <c r="G3269" s="3" t="s">
        <v>100</v>
      </c>
      <c r="H3269" t="s">
        <v>101</v>
      </c>
    </row>
    <row r="3270" spans="1:8" s="4" customFormat="1" x14ac:dyDescent="0.35">
      <c r="A3270" s="2" t="str">
        <f t="shared" si="184"/>
        <v>Yes</v>
      </c>
      <c r="B3270" s="12" t="s">
        <v>6797</v>
      </c>
      <c r="C3270" s="5" t="s">
        <v>6798</v>
      </c>
      <c r="D3270" s="5" t="s">
        <v>68</v>
      </c>
      <c r="E3270" s="6" t="s">
        <v>65</v>
      </c>
      <c r="F3270" s="27" t="str">
        <f t="shared" si="182"/>
        <v>https://ucanr.edu/sites/WUCOLS/Plant_Search/?step=results&amp;city_id=68&amp;plant_name=</v>
      </c>
      <c r="G3270" s="3" t="s">
        <v>38</v>
      </c>
    </row>
    <row r="3271" spans="1:8" s="4" customFormat="1" x14ac:dyDescent="0.35">
      <c r="A3271" s="2" t="str">
        <f t="shared" si="184"/>
        <v>No</v>
      </c>
      <c r="B3271" s="12" t="s">
        <v>6799</v>
      </c>
      <c r="C3271" s="5" t="s">
        <v>6800</v>
      </c>
      <c r="D3271" s="5" t="s">
        <v>37</v>
      </c>
      <c r="E3271" s="6" t="s">
        <v>65</v>
      </c>
      <c r="F3271" s="27" t="str">
        <f t="shared" si="182"/>
        <v>https://ucanr.edu/sites/WUCOLS/Plant_Search/?step=results&amp;city_id=68&amp;plant_name=</v>
      </c>
      <c r="G3271" s="3" t="s">
        <v>38</v>
      </c>
    </row>
    <row r="3272" spans="1:8" s="4" customFormat="1" x14ac:dyDescent="0.35">
      <c r="A3272" s="2" t="str">
        <f t="shared" si="184"/>
        <v>Yes</v>
      </c>
      <c r="B3272" s="12" t="s">
        <v>6801</v>
      </c>
      <c r="C3272" s="5" t="s">
        <v>6802</v>
      </c>
      <c r="D3272" s="5" t="s">
        <v>62</v>
      </c>
      <c r="E3272" s="6" t="s">
        <v>65</v>
      </c>
      <c r="F3272" s="27" t="str">
        <f t="shared" si="182"/>
        <v>https://ucanr.edu/sites/WUCOLS/Plant_Search/?step=results&amp;city_id=68&amp;plant_name=</v>
      </c>
      <c r="G3272" s="3" t="s">
        <v>38</v>
      </c>
    </row>
    <row r="3273" spans="1:8" s="4" customFormat="1" x14ac:dyDescent="0.35">
      <c r="A3273" s="2" t="str">
        <f t="shared" si="184"/>
        <v>Yes</v>
      </c>
      <c r="B3273" s="12" t="s">
        <v>6803</v>
      </c>
      <c r="C3273" s="5" t="s">
        <v>6804</v>
      </c>
      <c r="D3273" s="5" t="s">
        <v>62</v>
      </c>
      <c r="E3273" s="6" t="s">
        <v>65</v>
      </c>
      <c r="F3273" s="27" t="str">
        <f t="shared" si="182"/>
        <v>https://ucanr.edu/sites/WUCOLS/Plant_Search/?step=results&amp;city_id=68&amp;plant_name=</v>
      </c>
      <c r="G3273" s="3" t="s">
        <v>38</v>
      </c>
    </row>
    <row r="3274" spans="1:8" s="4" customFormat="1" x14ac:dyDescent="0.35">
      <c r="A3274" s="2" t="str">
        <f t="shared" si="184"/>
        <v>Yes</v>
      </c>
      <c r="B3274" s="12" t="s">
        <v>6805</v>
      </c>
      <c r="C3274" s="5" t="s">
        <v>6806</v>
      </c>
      <c r="D3274" s="5" t="s">
        <v>68</v>
      </c>
      <c r="E3274" s="6" t="s">
        <v>65</v>
      </c>
      <c r="F3274" s="27" t="str">
        <f t="shared" si="182"/>
        <v>https://ucanr.edu/sites/WUCOLS/Plant_Search/?step=results&amp;city_id=68&amp;plant_name=</v>
      </c>
      <c r="G3274" s="3" t="s">
        <v>38</v>
      </c>
      <c r="H3274" t="s">
        <v>101</v>
      </c>
    </row>
    <row r="3275" spans="1:8" s="4" customFormat="1" x14ac:dyDescent="0.35">
      <c r="A3275" s="2" t="str">
        <f t="shared" si="184"/>
        <v>Yes</v>
      </c>
      <c r="B3275" s="12" t="s">
        <v>6807</v>
      </c>
      <c r="C3275" s="5" t="s">
        <v>6808</v>
      </c>
      <c r="D3275" s="5" t="s">
        <v>68</v>
      </c>
      <c r="E3275" s="6" t="s">
        <v>65</v>
      </c>
      <c r="F3275" s="27" t="str">
        <f t="shared" si="182"/>
        <v>https://ucanr.edu/sites/WUCOLS/Plant_Search/?step=results&amp;city_id=68&amp;plant_name=</v>
      </c>
      <c r="G3275" s="3" t="s">
        <v>38</v>
      </c>
    </row>
    <row r="3276" spans="1:8" s="4" customFormat="1" x14ac:dyDescent="0.35">
      <c r="A3276" s="2" t="str">
        <f t="shared" si="184"/>
        <v>No</v>
      </c>
      <c r="B3276" s="12" t="s">
        <v>6809</v>
      </c>
      <c r="C3276" s="5" t="s">
        <v>6810</v>
      </c>
      <c r="D3276" s="5" t="s">
        <v>37</v>
      </c>
      <c r="E3276" s="6" t="s">
        <v>65</v>
      </c>
      <c r="F3276" s="27" t="str">
        <f t="shared" si="182"/>
        <v>https://ucanr.edu/sites/WUCOLS/Plant_Search/?step=results&amp;city_id=68&amp;plant_name=</v>
      </c>
      <c r="G3276" s="3" t="s">
        <v>38</v>
      </c>
    </row>
    <row r="3277" spans="1:8" s="4" customFormat="1" x14ac:dyDescent="0.35">
      <c r="A3277" s="2" t="str">
        <f t="shared" si="184"/>
        <v>Yes</v>
      </c>
      <c r="B3277" s="12" t="s">
        <v>6811</v>
      </c>
      <c r="C3277" s="5" t="s">
        <v>6812</v>
      </c>
      <c r="D3277" s="5" t="s">
        <v>62</v>
      </c>
      <c r="E3277" s="6" t="s">
        <v>65</v>
      </c>
      <c r="F3277" s="27" t="str">
        <f t="shared" si="182"/>
        <v>https://ucanr.edu/sites/WUCOLS/Plant_Search/?step=results&amp;city_id=68&amp;plant_name=</v>
      </c>
      <c r="G3277" s="3" t="s">
        <v>38</v>
      </c>
    </row>
    <row r="3278" spans="1:8" s="4" customFormat="1" x14ac:dyDescent="0.35">
      <c r="A3278" s="2" t="str">
        <f t="shared" si="184"/>
        <v>Yes</v>
      </c>
      <c r="B3278" s="12" t="s">
        <v>6813</v>
      </c>
      <c r="C3278" s="5" t="s">
        <v>6814</v>
      </c>
      <c r="D3278" s="5" t="s">
        <v>62</v>
      </c>
      <c r="E3278" s="6" t="s">
        <v>65</v>
      </c>
      <c r="F3278" s="27" t="str">
        <f t="shared" si="182"/>
        <v>https://ucanr.edu/sites/WUCOLS/Plant_Search/?step=results&amp;city_id=68&amp;plant_name=</v>
      </c>
      <c r="G3278" s="3" t="s">
        <v>38</v>
      </c>
    </row>
    <row r="3279" spans="1:8" s="4" customFormat="1" x14ac:dyDescent="0.35">
      <c r="A3279" s="2" t="str">
        <f t="shared" si="184"/>
        <v>No</v>
      </c>
      <c r="B3279" s="12" t="s">
        <v>6815</v>
      </c>
      <c r="C3279" s="5" t="s">
        <v>6816</v>
      </c>
      <c r="D3279" s="5" t="s">
        <v>43</v>
      </c>
      <c r="E3279" s="6"/>
      <c r="F3279" s="27" t="str">
        <f t="shared" si="182"/>
        <v>https://ucanr.edu/sites/WUCOLS/Plant_Search/?step=results&amp;city_id=68&amp;plant_name=</v>
      </c>
      <c r="G3279" s="3" t="s">
        <v>38</v>
      </c>
    </row>
    <row r="3280" spans="1:8" s="4" customFormat="1" x14ac:dyDescent="0.35">
      <c r="A3280" s="2" t="str">
        <f t="shared" si="184"/>
        <v>Yes</v>
      </c>
      <c r="B3280" s="1" t="s">
        <v>6817</v>
      </c>
      <c r="C3280" t="s">
        <v>6818</v>
      </c>
      <c r="D3280" s="9" t="s">
        <v>62</v>
      </c>
      <c r="E3280" s="6" t="s">
        <v>65</v>
      </c>
      <c r="F3280" s="27" t="str">
        <f t="shared" si="182"/>
        <v>https://plantmaster.com/presents/plants.php?id=5f736fa6604d7</v>
      </c>
      <c r="G3280" s="3" t="s">
        <v>100</v>
      </c>
      <c r="H3280" t="s">
        <v>101</v>
      </c>
    </row>
    <row r="3281" spans="1:12" s="4" customFormat="1" ht="29" x14ac:dyDescent="0.35">
      <c r="A3281" s="2" t="str">
        <f t="shared" si="184"/>
        <v>Yes</v>
      </c>
      <c r="B3281" s="12" t="s">
        <v>6819</v>
      </c>
      <c r="C3281" s="5" t="s">
        <v>6820</v>
      </c>
      <c r="D3281" s="5" t="s">
        <v>62</v>
      </c>
      <c r="E3281" s="6" t="s">
        <v>65</v>
      </c>
      <c r="F3281" s="27" t="str">
        <f t="shared" si="182"/>
        <v>https://ucanr.edu/sites/WUCOLS/Plant_Search/?step=results&amp;city_id=68&amp;plant_name=</v>
      </c>
      <c r="G3281" s="3" t="s">
        <v>38</v>
      </c>
    </row>
    <row r="3282" spans="1:12" s="4" customFormat="1" x14ac:dyDescent="0.35">
      <c r="A3282" s="2" t="str">
        <f t="shared" si="184"/>
        <v>Yes</v>
      </c>
      <c r="B3282" s="12" t="s">
        <v>6821</v>
      </c>
      <c r="C3282" s="5" t="s">
        <v>6822</v>
      </c>
      <c r="D3282" s="5" t="s">
        <v>62</v>
      </c>
      <c r="E3282" s="6" t="s">
        <v>65</v>
      </c>
      <c r="F3282" s="27" t="str">
        <f t="shared" si="182"/>
        <v>https://ucanr.edu/sites/WUCOLS/Plant_Search/?step=results&amp;city_id=68&amp;plant_name=</v>
      </c>
      <c r="G3282" s="3" t="s">
        <v>38</v>
      </c>
    </row>
    <row r="3283" spans="1:12" s="4" customFormat="1" x14ac:dyDescent="0.35">
      <c r="A3283" s="2" t="str">
        <f t="shared" si="184"/>
        <v>No</v>
      </c>
      <c r="B3283" s="12" t="s">
        <v>6823</v>
      </c>
      <c r="C3283" s="5" t="s">
        <v>6824</v>
      </c>
      <c r="D3283" s="5" t="s">
        <v>84</v>
      </c>
      <c r="E3283" s="6" t="s">
        <v>65</v>
      </c>
      <c r="F3283" s="27" t="str">
        <f t="shared" si="182"/>
        <v>https://ucanr.edu/sites/WUCOLS/Plant_Search/?step=results&amp;city_id=68&amp;plant_name=</v>
      </c>
      <c r="G3283" s="3" t="s">
        <v>38</v>
      </c>
    </row>
    <row r="3284" spans="1:12" s="4" customFormat="1" x14ac:dyDescent="0.35">
      <c r="A3284" s="2" t="str">
        <f t="shared" si="184"/>
        <v>Yes</v>
      </c>
      <c r="B3284" s="1" t="s">
        <v>6825</v>
      </c>
      <c r="C3284" t="s">
        <v>6826</v>
      </c>
      <c r="D3284" s="9" t="s">
        <v>62</v>
      </c>
      <c r="E3284" s="6" t="s">
        <v>65</v>
      </c>
      <c r="F3284" s="27" t="str">
        <f t="shared" si="182"/>
        <v>https://plantmaster.com/presents/plants.php?id=5f736fa6604d7</v>
      </c>
      <c r="G3284" s="3" t="s">
        <v>100</v>
      </c>
      <c r="H3284" t="s">
        <v>101</v>
      </c>
    </row>
    <row r="3285" spans="1:12" s="4" customFormat="1" x14ac:dyDescent="0.35">
      <c r="A3285" s="2" t="str">
        <f t="shared" si="184"/>
        <v>Yes</v>
      </c>
      <c r="B3285" s="12" t="s">
        <v>6827</v>
      </c>
      <c r="C3285" s="5" t="s">
        <v>6828</v>
      </c>
      <c r="D3285" s="5" t="s">
        <v>62</v>
      </c>
      <c r="E3285" s="6" t="s">
        <v>65</v>
      </c>
      <c r="F3285" s="27" t="str">
        <f t="shared" si="182"/>
        <v>https://ucanr.edu/sites/WUCOLS/Plant_Search/?step=results&amp;city_id=68&amp;plant_name=</v>
      </c>
      <c r="G3285" s="3" t="s">
        <v>38</v>
      </c>
    </row>
    <row r="3286" spans="1:12" s="4" customFormat="1" x14ac:dyDescent="0.35">
      <c r="A3286" s="2" t="s">
        <v>89</v>
      </c>
      <c r="B3286" s="1" t="s">
        <v>6829</v>
      </c>
      <c r="C3286" t="s">
        <v>6830</v>
      </c>
      <c r="D3286"/>
      <c r="E3286"/>
      <c r="F3286" s="7" t="str">
        <f t="shared" si="182"/>
        <v>https://www.cal-ipc.org/plants/profile/ricinus-communis-profile/</v>
      </c>
      <c r="G3286" t="s">
        <v>6831</v>
      </c>
      <c r="H3286" t="s">
        <v>140</v>
      </c>
      <c r="I3286"/>
      <c r="J3286"/>
      <c r="K3286"/>
      <c r="L3286"/>
    </row>
    <row r="3287" spans="1:12" s="4" customFormat="1" x14ac:dyDescent="0.35">
      <c r="A3287" s="2" t="s">
        <v>89</v>
      </c>
      <c r="B3287" s="1" t="s">
        <v>6832</v>
      </c>
      <c r="C3287" t="s">
        <v>6833</v>
      </c>
      <c r="D3287"/>
      <c r="E3287"/>
      <c r="F3287" s="7" t="str">
        <f t="shared" si="182"/>
        <v>https://www.cal-ipc.org/plants/profile/robinia-pseudoacacia-profile/</v>
      </c>
      <c r="G3287" t="s">
        <v>6834</v>
      </c>
      <c r="H3287" t="s">
        <v>140</v>
      </c>
      <c r="I3287"/>
    </row>
    <row r="3288" spans="1:12" s="4" customFormat="1" x14ac:dyDescent="0.35">
      <c r="A3288" s="2" t="str">
        <f t="shared" ref="A3288:A3298" si="185">IF(OR(ISNUMBER(SEARCH("low",D3288))), "Yes", "No")</f>
        <v>Yes</v>
      </c>
      <c r="B3288" s="12" t="s">
        <v>6832</v>
      </c>
      <c r="C3288" s="5" t="s">
        <v>6833</v>
      </c>
      <c r="D3288" s="5" t="s">
        <v>68</v>
      </c>
      <c r="E3288" s="6"/>
      <c r="F3288" s="27" t="str">
        <f t="shared" si="182"/>
        <v>https://ucanr.edu/sites/WUCOLS/Plant_Search/?step=results&amp;city_id=68&amp;plant_name=</v>
      </c>
      <c r="G3288" s="3" t="s">
        <v>38</v>
      </c>
      <c r="H3288" t="s">
        <v>742</v>
      </c>
      <c r="J3288"/>
      <c r="K3288"/>
      <c r="L3288"/>
    </row>
    <row r="3289" spans="1:12" s="4" customFormat="1" x14ac:dyDescent="0.35">
      <c r="A3289" s="2" t="str">
        <f t="shared" si="185"/>
        <v>Yes</v>
      </c>
      <c r="B3289" s="12" t="s">
        <v>6835</v>
      </c>
      <c r="C3289" s="5" t="s">
        <v>6836</v>
      </c>
      <c r="D3289" s="5" t="s">
        <v>62</v>
      </c>
      <c r="E3289" s="6"/>
      <c r="F3289" s="27" t="str">
        <f t="shared" ref="F3289:F3352" si="186">HYPERLINK(G3289)</f>
        <v>https://ucanr.edu/sites/WUCOLS/Plant_Search/?step=results&amp;city_id=68&amp;plant_name=</v>
      </c>
      <c r="G3289" s="3" t="s">
        <v>38</v>
      </c>
    </row>
    <row r="3290" spans="1:12" s="4" customFormat="1" x14ac:dyDescent="0.35">
      <c r="A3290" s="2" t="str">
        <f t="shared" si="185"/>
        <v>No</v>
      </c>
      <c r="B3290" s="12" t="s">
        <v>6837</v>
      </c>
      <c r="C3290" s="5" t="s">
        <v>6838</v>
      </c>
      <c r="D3290" s="5" t="s">
        <v>43</v>
      </c>
      <c r="E3290" s="6"/>
      <c r="F3290" s="27" t="str">
        <f t="shared" si="186"/>
        <v>https://ucanr.edu/sites/WUCOLS/Plant_Search/?step=results&amp;city_id=68&amp;plant_name=</v>
      </c>
      <c r="G3290" s="3" t="s">
        <v>38</v>
      </c>
    </row>
    <row r="3291" spans="1:12" s="4" customFormat="1" x14ac:dyDescent="0.35">
      <c r="A3291" s="2" t="str">
        <f t="shared" si="185"/>
        <v>No</v>
      </c>
      <c r="B3291" s="12" t="s">
        <v>6839</v>
      </c>
      <c r="C3291" s="5" t="s">
        <v>6840</v>
      </c>
      <c r="D3291" s="5" t="s">
        <v>37</v>
      </c>
      <c r="E3291" s="6"/>
      <c r="F3291" s="27" t="str">
        <f t="shared" si="186"/>
        <v>https://ucanr.edu/sites/WUCOLS/Plant_Search/?step=results&amp;city_id=68&amp;plant_name=</v>
      </c>
      <c r="G3291" s="3" t="s">
        <v>38</v>
      </c>
    </row>
    <row r="3292" spans="1:12" s="4" customFormat="1" x14ac:dyDescent="0.35">
      <c r="A3292" s="2" t="str">
        <f t="shared" si="185"/>
        <v>No</v>
      </c>
      <c r="B3292" s="12" t="s">
        <v>6841</v>
      </c>
      <c r="C3292" s="5" t="s">
        <v>6842</v>
      </c>
      <c r="D3292" s="5" t="s">
        <v>37</v>
      </c>
      <c r="E3292" s="6"/>
      <c r="F3292" s="27" t="str">
        <f t="shared" si="186"/>
        <v>https://ucanr.edu/sites/WUCOLS/Plant_Search/?step=results&amp;city_id=68&amp;plant_name=</v>
      </c>
      <c r="G3292" s="3" t="s">
        <v>38</v>
      </c>
    </row>
    <row r="3293" spans="1:12" s="4" customFormat="1" x14ac:dyDescent="0.35">
      <c r="A3293" s="2" t="str">
        <f t="shared" si="185"/>
        <v>Yes</v>
      </c>
      <c r="B3293" s="12" t="s">
        <v>6843</v>
      </c>
      <c r="C3293" s="5" t="s">
        <v>6844</v>
      </c>
      <c r="D3293" s="5" t="s">
        <v>62</v>
      </c>
      <c r="E3293" s="6"/>
      <c r="F3293" s="27" t="str">
        <f t="shared" si="186"/>
        <v>https://ucanr.edu/sites/WUCOLS/Plant_Search/?step=results&amp;city_id=68&amp;plant_name=</v>
      </c>
      <c r="G3293" s="3" t="s">
        <v>38</v>
      </c>
    </row>
    <row r="3294" spans="1:12" s="4" customFormat="1" x14ac:dyDescent="0.35">
      <c r="A3294" s="2" t="str">
        <f t="shared" si="185"/>
        <v>No</v>
      </c>
      <c r="B3294" s="12" t="s">
        <v>6845</v>
      </c>
      <c r="C3294" s="5" t="s">
        <v>6846</v>
      </c>
      <c r="D3294" s="5" t="s">
        <v>43</v>
      </c>
      <c r="E3294" s="6"/>
      <c r="F3294" s="27" t="str">
        <f t="shared" si="186"/>
        <v>https://ucanr.edu/sites/WUCOLS/Plant_Search/?step=results&amp;city_id=68&amp;plant_name=</v>
      </c>
      <c r="G3294" s="3" t="s">
        <v>38</v>
      </c>
    </row>
    <row r="3295" spans="1:12" s="4" customFormat="1" ht="29" x14ac:dyDescent="0.35">
      <c r="A3295" s="2" t="str">
        <f t="shared" si="185"/>
        <v>No</v>
      </c>
      <c r="B3295" s="12" t="s">
        <v>6847</v>
      </c>
      <c r="C3295" s="5" t="s">
        <v>6848</v>
      </c>
      <c r="D3295" s="5" t="s">
        <v>37</v>
      </c>
      <c r="E3295" s="6"/>
      <c r="F3295" s="27" t="str">
        <f t="shared" si="186"/>
        <v>https://ucanr.edu/sites/WUCOLS/Plant_Search/?step=results&amp;city_id=68&amp;plant_name=</v>
      </c>
      <c r="G3295" s="3" t="s">
        <v>38</v>
      </c>
    </row>
    <row r="3296" spans="1:12" s="4" customFormat="1" x14ac:dyDescent="0.35">
      <c r="A3296" s="2" t="str">
        <f t="shared" si="185"/>
        <v>No</v>
      </c>
      <c r="B3296" s="12" t="s">
        <v>6849</v>
      </c>
      <c r="C3296" s="5" t="s">
        <v>6850</v>
      </c>
      <c r="D3296" s="5" t="s">
        <v>43</v>
      </c>
      <c r="E3296" s="6"/>
      <c r="F3296" s="27" t="str">
        <f t="shared" si="186"/>
        <v>https://ucanr.edu/sites/WUCOLS/Plant_Search/?step=results&amp;city_id=68&amp;plant_name=</v>
      </c>
      <c r="G3296" s="3" t="s">
        <v>38</v>
      </c>
    </row>
    <row r="3297" spans="1:12" s="4" customFormat="1" x14ac:dyDescent="0.35">
      <c r="A3297" s="2" t="str">
        <f t="shared" si="185"/>
        <v>Yes</v>
      </c>
      <c r="B3297" s="12" t="s">
        <v>6851</v>
      </c>
      <c r="C3297" s="5" t="s">
        <v>6852</v>
      </c>
      <c r="D3297" s="5" t="s">
        <v>68</v>
      </c>
      <c r="E3297" s="6" t="s">
        <v>65</v>
      </c>
      <c r="F3297" s="27" t="str">
        <f t="shared" si="186"/>
        <v>https://ucanr.edu/sites/WUCOLS/Plant_Search/?step=results&amp;city_id=68&amp;plant_name=</v>
      </c>
      <c r="G3297" s="3" t="s">
        <v>38</v>
      </c>
      <c r="H3297" t="s">
        <v>101</v>
      </c>
    </row>
    <row r="3298" spans="1:12" s="4" customFormat="1" x14ac:dyDescent="0.35">
      <c r="A3298" s="2" t="str">
        <f t="shared" si="185"/>
        <v>Yes</v>
      </c>
      <c r="B3298" s="12" t="s">
        <v>6853</v>
      </c>
      <c r="C3298" s="5" t="s">
        <v>6854</v>
      </c>
      <c r="D3298" s="5" t="s">
        <v>68</v>
      </c>
      <c r="E3298" s="6" t="s">
        <v>65</v>
      </c>
      <c r="F3298" s="27" t="str">
        <f t="shared" si="186"/>
        <v>https://ucanr.edu/sites/WUCOLS/Plant_Search/?step=results&amp;city_id=68&amp;plant_name=</v>
      </c>
      <c r="G3298" s="3" t="s">
        <v>38</v>
      </c>
    </row>
    <row r="3299" spans="1:12" s="4" customFormat="1" x14ac:dyDescent="0.35">
      <c r="A3299" s="2" t="s">
        <v>89</v>
      </c>
      <c r="B3299" s="1" t="s">
        <v>6855</v>
      </c>
      <c r="C3299" t="s">
        <v>6856</v>
      </c>
      <c r="D3299"/>
      <c r="E3299"/>
      <c r="F3299" s="7" t="str">
        <f t="shared" si="186"/>
        <v>https://www.cal-ipc.org/plants/risk/romulea-rosea-risk/</v>
      </c>
      <c r="G3299" t="s">
        <v>6857</v>
      </c>
      <c r="H3299" t="s">
        <v>93</v>
      </c>
      <c r="I3299"/>
      <c r="J3299"/>
      <c r="K3299"/>
      <c r="L3299"/>
    </row>
    <row r="3300" spans="1:12" s="4" customFormat="1" x14ac:dyDescent="0.35">
      <c r="A3300" s="2" t="str">
        <f t="shared" ref="A3300:A3336" si="187">IF(OR(ISNUMBER(SEARCH("low",D3300))), "Yes", "No")</f>
        <v>Yes</v>
      </c>
      <c r="B3300" s="12" t="s">
        <v>6858</v>
      </c>
      <c r="C3300" s="5" t="s">
        <v>6859</v>
      </c>
      <c r="D3300" s="5" t="s">
        <v>62</v>
      </c>
      <c r="E3300" s="6"/>
      <c r="F3300" s="27" t="str">
        <f t="shared" si="186"/>
        <v>https://ucanr.edu/sites/WUCOLS/Plant_Search/?step=results&amp;city_id=68&amp;plant_name=</v>
      </c>
      <c r="G3300" s="3" t="s">
        <v>38</v>
      </c>
    </row>
    <row r="3301" spans="1:12" s="4" customFormat="1" x14ac:dyDescent="0.35">
      <c r="A3301" s="2" t="str">
        <f t="shared" si="187"/>
        <v>Yes</v>
      </c>
      <c r="B3301" s="12" t="s">
        <v>6860</v>
      </c>
      <c r="C3301" s="5" t="s">
        <v>6861</v>
      </c>
      <c r="D3301" s="5" t="s">
        <v>62</v>
      </c>
      <c r="E3301" s="6" t="s">
        <v>65</v>
      </c>
      <c r="F3301" s="27" t="str">
        <f t="shared" si="186"/>
        <v>https://ucanr.edu/sites/WUCOLS/Plant_Search/?step=results&amp;city_id=68&amp;plant_name=</v>
      </c>
      <c r="G3301" s="3" t="s">
        <v>38</v>
      </c>
    </row>
    <row r="3302" spans="1:12" s="4" customFormat="1" x14ac:dyDescent="0.35">
      <c r="A3302" s="2" t="str">
        <f t="shared" si="187"/>
        <v>Yes</v>
      </c>
      <c r="B3302" s="12" t="s">
        <v>6862</v>
      </c>
      <c r="C3302" s="5" t="s">
        <v>6863</v>
      </c>
      <c r="D3302" s="5" t="s">
        <v>62</v>
      </c>
      <c r="E3302" s="6"/>
      <c r="F3302" s="27" t="str">
        <f t="shared" si="186"/>
        <v>https://ucanr.edu/sites/WUCOLS/Plant_Search/?step=results&amp;city_id=68&amp;plant_name=</v>
      </c>
      <c r="G3302" s="3" t="s">
        <v>38</v>
      </c>
    </row>
    <row r="3303" spans="1:12" s="4" customFormat="1" x14ac:dyDescent="0.35">
      <c r="A3303" s="2" t="str">
        <f t="shared" si="187"/>
        <v>Yes</v>
      </c>
      <c r="B3303" s="12" t="s">
        <v>6864</v>
      </c>
      <c r="C3303" s="5" t="s">
        <v>6865</v>
      </c>
      <c r="D3303" s="5" t="s">
        <v>62</v>
      </c>
      <c r="E3303" s="6" t="s">
        <v>65</v>
      </c>
      <c r="F3303" s="27" t="str">
        <f t="shared" si="186"/>
        <v>https://calscape.org/Rosa-gymnocarpa-(Wood-Rose)</v>
      </c>
      <c r="G3303" s="3" t="s">
        <v>6866</v>
      </c>
    </row>
    <row r="3304" spans="1:12" s="4" customFormat="1" x14ac:dyDescent="0.35">
      <c r="A3304" s="2" t="str">
        <f t="shared" si="187"/>
        <v>No</v>
      </c>
      <c r="B3304" s="12" t="s">
        <v>6867</v>
      </c>
      <c r="C3304" s="5" t="s">
        <v>6868</v>
      </c>
      <c r="D3304" s="5" t="s">
        <v>37</v>
      </c>
      <c r="E3304" s="6"/>
      <c r="F3304" s="27" t="str">
        <f t="shared" si="186"/>
        <v>https://ucanr.edu/sites/WUCOLS/Plant_Search/?step=results&amp;city_id=68&amp;plant_name=</v>
      </c>
      <c r="G3304" s="3" t="s">
        <v>38</v>
      </c>
    </row>
    <row r="3305" spans="1:12" s="4" customFormat="1" x14ac:dyDescent="0.35">
      <c r="A3305" s="2" t="str">
        <f t="shared" si="187"/>
        <v>No</v>
      </c>
      <c r="B3305" s="12" t="s">
        <v>6869</v>
      </c>
      <c r="C3305" s="5" t="s">
        <v>6870</v>
      </c>
      <c r="D3305" s="5" t="s">
        <v>37</v>
      </c>
      <c r="E3305" s="6"/>
      <c r="F3305" s="27" t="str">
        <f t="shared" si="186"/>
        <v>https://ucanr.edu/sites/WUCOLS/Plant_Search/?step=results&amp;city_id=68&amp;plant_name=</v>
      </c>
      <c r="G3305" s="3" t="s">
        <v>38</v>
      </c>
    </row>
    <row r="3306" spans="1:12" s="4" customFormat="1" x14ac:dyDescent="0.35">
      <c r="A3306" s="2" t="str">
        <f t="shared" si="187"/>
        <v>No</v>
      </c>
      <c r="B3306" s="12" t="s">
        <v>6871</v>
      </c>
      <c r="C3306" s="5" t="s">
        <v>6872</v>
      </c>
      <c r="D3306" s="5" t="s">
        <v>37</v>
      </c>
      <c r="E3306" s="6"/>
      <c r="F3306" s="27" t="str">
        <f t="shared" si="186"/>
        <v>https://ucanr.edu/sites/WUCOLS/Plant_Search/?step=results&amp;city_id=68&amp;plant_name=</v>
      </c>
      <c r="G3306" s="3" t="s">
        <v>38</v>
      </c>
    </row>
    <row r="3307" spans="1:12" s="4" customFormat="1" x14ac:dyDescent="0.35">
      <c r="A3307" s="2" t="str">
        <f t="shared" si="187"/>
        <v>No</v>
      </c>
      <c r="B3307" s="12" t="s">
        <v>6873</v>
      </c>
      <c r="C3307" s="5" t="s">
        <v>6874</v>
      </c>
      <c r="D3307" s="5" t="s">
        <v>43</v>
      </c>
      <c r="E3307" s="6"/>
      <c r="F3307" s="27" t="str">
        <f t="shared" si="186"/>
        <v>https://ucanr.edu/sites/WUCOLS/Plant_Search/?step=results&amp;city_id=68&amp;plant_name=</v>
      </c>
      <c r="G3307" s="3" t="s">
        <v>38</v>
      </c>
    </row>
    <row r="3308" spans="1:12" s="4" customFormat="1" x14ac:dyDescent="0.35">
      <c r="A3308" s="2" t="str">
        <f t="shared" si="187"/>
        <v>No</v>
      </c>
      <c r="B3308" s="12" t="s">
        <v>6875</v>
      </c>
      <c r="C3308" s="5" t="s">
        <v>6876</v>
      </c>
      <c r="D3308" s="8" t="s">
        <v>1980</v>
      </c>
      <c r="E3308" s="14"/>
      <c r="F3308" s="27" t="str">
        <f t="shared" si="186"/>
        <v>https://www.smgrowers.com/products/plants/plantdisplay.asp?plant_id=1375</v>
      </c>
      <c r="G3308" s="3" t="s">
        <v>6877</v>
      </c>
    </row>
    <row r="3309" spans="1:12" s="4" customFormat="1" x14ac:dyDescent="0.35">
      <c r="A3309" s="2" t="str">
        <f t="shared" si="187"/>
        <v>No</v>
      </c>
      <c r="B3309" s="12" t="s">
        <v>6878</v>
      </c>
      <c r="C3309" s="5" t="s">
        <v>6879</v>
      </c>
      <c r="D3309" s="5" t="s">
        <v>43</v>
      </c>
      <c r="E3309" s="6"/>
      <c r="F3309" s="27" t="str">
        <f t="shared" si="186"/>
        <v>https://ucanr.edu/sites/WUCOLS/Plant_Search/?step=results&amp;city_id=68&amp;plant_name=</v>
      </c>
      <c r="G3309" s="3" t="s">
        <v>38</v>
      </c>
    </row>
    <row r="3310" spans="1:12" s="4" customFormat="1" x14ac:dyDescent="0.35">
      <c r="A3310" s="2" t="str">
        <f t="shared" si="187"/>
        <v>No</v>
      </c>
      <c r="B3310" s="12" t="s">
        <v>6880</v>
      </c>
      <c r="C3310" s="5" t="s">
        <v>6881</v>
      </c>
      <c r="D3310" s="5" t="s">
        <v>43</v>
      </c>
      <c r="E3310" s="6"/>
      <c r="F3310" s="27" t="str">
        <f t="shared" si="186"/>
        <v>https://ucanr.edu/sites/WUCOLS/Plant_Search/?step=results&amp;city_id=68&amp;plant_name=</v>
      </c>
      <c r="G3310" s="3" t="s">
        <v>38</v>
      </c>
    </row>
    <row r="3311" spans="1:12" s="4" customFormat="1" x14ac:dyDescent="0.35">
      <c r="A3311" s="2" t="str">
        <f t="shared" si="187"/>
        <v>No</v>
      </c>
      <c r="B3311" s="12" t="s">
        <v>6882</v>
      </c>
      <c r="C3311" s="5" t="s">
        <v>6883</v>
      </c>
      <c r="D3311" s="5" t="s">
        <v>43</v>
      </c>
      <c r="E3311" s="6"/>
      <c r="F3311" s="27" t="str">
        <f t="shared" si="186"/>
        <v>https://ucanr.edu/sites/WUCOLS/Plant_Search/?step=results&amp;city_id=68&amp;plant_name=</v>
      </c>
      <c r="G3311" s="3" t="s">
        <v>38</v>
      </c>
    </row>
    <row r="3312" spans="1:12" s="4" customFormat="1" x14ac:dyDescent="0.35">
      <c r="A3312" s="2" t="str">
        <f t="shared" si="187"/>
        <v>No</v>
      </c>
      <c r="B3312" s="12" t="s">
        <v>6884</v>
      </c>
      <c r="C3312" s="5" t="s">
        <v>6885</v>
      </c>
      <c r="D3312" s="5" t="s">
        <v>43</v>
      </c>
      <c r="E3312" s="6"/>
      <c r="F3312" s="27" t="str">
        <f t="shared" si="186"/>
        <v>https://ucanr.edu/sites/WUCOLS/Plant_Search/?step=results&amp;city_id=68&amp;plant_name=</v>
      </c>
      <c r="G3312" s="3" t="s">
        <v>38</v>
      </c>
    </row>
    <row r="3313" spans="1:7" s="4" customFormat="1" x14ac:dyDescent="0.35">
      <c r="A3313" s="2" t="str">
        <f t="shared" si="187"/>
        <v>No</v>
      </c>
      <c r="B3313" s="12" t="s">
        <v>6886</v>
      </c>
      <c r="C3313" s="5" t="s">
        <v>6887</v>
      </c>
      <c r="D3313" s="5" t="s">
        <v>43</v>
      </c>
      <c r="E3313" s="6"/>
      <c r="F3313" s="27" t="str">
        <f t="shared" si="186"/>
        <v>https://ucanr.edu/sites/WUCOLS/Plant_Search/?step=results&amp;city_id=68&amp;plant_name=</v>
      </c>
      <c r="G3313" s="3" t="s">
        <v>38</v>
      </c>
    </row>
    <row r="3314" spans="1:7" s="4" customFormat="1" x14ac:dyDescent="0.35">
      <c r="A3314" s="2" t="str">
        <f t="shared" si="187"/>
        <v>No</v>
      </c>
      <c r="B3314" s="12" t="s">
        <v>6888</v>
      </c>
      <c r="C3314" s="5" t="s">
        <v>6889</v>
      </c>
      <c r="D3314" s="5" t="s">
        <v>43</v>
      </c>
      <c r="E3314" s="6"/>
      <c r="F3314" s="27" t="str">
        <f t="shared" si="186"/>
        <v>https://ucanr.edu/sites/WUCOLS/Plant_Search/?step=results&amp;city_id=68&amp;plant_name=</v>
      </c>
      <c r="G3314" s="3" t="s">
        <v>38</v>
      </c>
    </row>
    <row r="3315" spans="1:7" s="4" customFormat="1" x14ac:dyDescent="0.35">
      <c r="A3315" s="2" t="str">
        <f t="shared" si="187"/>
        <v>No</v>
      </c>
      <c r="B3315" s="12" t="s">
        <v>6890</v>
      </c>
      <c r="C3315" s="5" t="s">
        <v>6891</v>
      </c>
      <c r="D3315" s="5" t="s">
        <v>43</v>
      </c>
      <c r="E3315" s="6"/>
      <c r="F3315" s="27" t="str">
        <f t="shared" si="186"/>
        <v>https://ucanr.edu/sites/WUCOLS/Plant_Search/?step=results&amp;city_id=68&amp;plant_name=</v>
      </c>
      <c r="G3315" s="3" t="s">
        <v>38</v>
      </c>
    </row>
    <row r="3316" spans="1:7" s="4" customFormat="1" x14ac:dyDescent="0.35">
      <c r="A3316" s="2" t="str">
        <f t="shared" si="187"/>
        <v>No</v>
      </c>
      <c r="B3316" s="12" t="s">
        <v>6892</v>
      </c>
      <c r="C3316" s="5" t="s">
        <v>6893</v>
      </c>
      <c r="D3316" s="5" t="s">
        <v>43</v>
      </c>
      <c r="E3316" s="6"/>
      <c r="F3316" s="27" t="str">
        <f t="shared" si="186"/>
        <v>https://ucanr.edu/sites/WUCOLS/Plant_Search/?step=results&amp;city_id=68&amp;plant_name=</v>
      </c>
      <c r="G3316" s="3" t="s">
        <v>38</v>
      </c>
    </row>
    <row r="3317" spans="1:7" s="4" customFormat="1" x14ac:dyDescent="0.35">
      <c r="A3317" s="2" t="str">
        <f t="shared" si="187"/>
        <v>No</v>
      </c>
      <c r="B3317" s="12" t="s">
        <v>6894</v>
      </c>
      <c r="C3317" s="5" t="s">
        <v>6895</v>
      </c>
      <c r="D3317" s="5" t="s">
        <v>43</v>
      </c>
      <c r="E3317" s="6"/>
      <c r="F3317" s="27" t="str">
        <f t="shared" si="186"/>
        <v>https://ucanr.edu/sites/WUCOLS/Plant_Search/?step=results&amp;city_id=68&amp;plant_name=</v>
      </c>
      <c r="G3317" s="3" t="s">
        <v>38</v>
      </c>
    </row>
    <row r="3318" spans="1:7" s="4" customFormat="1" x14ac:dyDescent="0.35">
      <c r="A3318" s="2" t="str">
        <f t="shared" si="187"/>
        <v>No</v>
      </c>
      <c r="B3318" s="12" t="s">
        <v>6896</v>
      </c>
      <c r="C3318" s="5" t="s">
        <v>6897</v>
      </c>
      <c r="D3318" s="5" t="s">
        <v>43</v>
      </c>
      <c r="E3318" s="6"/>
      <c r="F3318" s="27" t="str">
        <f t="shared" si="186"/>
        <v>https://ucanr.edu/sites/WUCOLS/Plant_Search/?step=results&amp;city_id=68&amp;plant_name=</v>
      </c>
      <c r="G3318" s="3" t="s">
        <v>38</v>
      </c>
    </row>
    <row r="3319" spans="1:7" s="4" customFormat="1" x14ac:dyDescent="0.35">
      <c r="A3319" s="2" t="str">
        <f t="shared" si="187"/>
        <v>No</v>
      </c>
      <c r="B3319" s="12" t="s">
        <v>6898</v>
      </c>
      <c r="C3319" s="5" t="s">
        <v>6899</v>
      </c>
      <c r="D3319" s="5" t="s">
        <v>43</v>
      </c>
      <c r="E3319" s="6"/>
      <c r="F3319" s="27" t="str">
        <f t="shared" si="186"/>
        <v>https://ucanr.edu/sites/WUCOLS/Plant_Search/?step=results&amp;city_id=68&amp;plant_name=</v>
      </c>
      <c r="G3319" s="3" t="s">
        <v>38</v>
      </c>
    </row>
    <row r="3320" spans="1:7" s="4" customFormat="1" x14ac:dyDescent="0.35">
      <c r="A3320" s="2" t="str">
        <f t="shared" si="187"/>
        <v>No</v>
      </c>
      <c r="B3320" s="12" t="s">
        <v>6900</v>
      </c>
      <c r="C3320" s="5" t="s">
        <v>6901</v>
      </c>
      <c r="D3320" s="5" t="s">
        <v>43</v>
      </c>
      <c r="E3320" s="6"/>
      <c r="F3320" s="27" t="str">
        <f t="shared" si="186"/>
        <v>https://ucanr.edu/sites/WUCOLS/Plant_Search/?step=results&amp;city_id=68&amp;plant_name=</v>
      </c>
      <c r="G3320" s="3" t="s">
        <v>38</v>
      </c>
    </row>
    <row r="3321" spans="1:7" s="4" customFormat="1" x14ac:dyDescent="0.35">
      <c r="A3321" s="2" t="str">
        <f t="shared" si="187"/>
        <v>Yes</v>
      </c>
      <c r="B3321" s="12" t="s">
        <v>6902</v>
      </c>
      <c r="C3321" s="5" t="s">
        <v>6903</v>
      </c>
      <c r="D3321" s="5" t="s">
        <v>62</v>
      </c>
      <c r="E3321" s="6" t="s">
        <v>65</v>
      </c>
      <c r="F3321" s="27" t="str">
        <f t="shared" si="186"/>
        <v>https://ucanr.edu/sites/WUCOLS/Plant_Search/?step=results&amp;city_id=68&amp;plant_name=</v>
      </c>
      <c r="G3321" s="3" t="s">
        <v>38</v>
      </c>
    </row>
    <row r="3322" spans="1:7" s="4" customFormat="1" x14ac:dyDescent="0.35">
      <c r="A3322" s="2" t="str">
        <f t="shared" si="187"/>
        <v>No</v>
      </c>
      <c r="B3322" s="12" t="s">
        <v>6904</v>
      </c>
      <c r="C3322" s="5" t="s">
        <v>6905</v>
      </c>
      <c r="D3322" s="5" t="s">
        <v>43</v>
      </c>
      <c r="E3322" s="6"/>
      <c r="F3322" s="27" t="str">
        <f t="shared" si="186"/>
        <v>https://ucanr.edu/sites/WUCOLS/Plant_Search/?step=results&amp;city_id=68&amp;plant_name=</v>
      </c>
      <c r="G3322" s="3" t="s">
        <v>38</v>
      </c>
    </row>
    <row r="3323" spans="1:7" s="4" customFormat="1" x14ac:dyDescent="0.35">
      <c r="A3323" s="2" t="str">
        <f t="shared" si="187"/>
        <v>No</v>
      </c>
      <c r="B3323" s="12" t="s">
        <v>6906</v>
      </c>
      <c r="C3323" s="5" t="s">
        <v>6907</v>
      </c>
      <c r="D3323" s="5" t="s">
        <v>43</v>
      </c>
      <c r="E3323" s="6"/>
      <c r="F3323" s="27" t="str">
        <f t="shared" si="186"/>
        <v>https://ucanr.edu/sites/WUCOLS/Plant_Search/?step=results&amp;city_id=68&amp;plant_name=</v>
      </c>
      <c r="G3323" s="3" t="s">
        <v>38</v>
      </c>
    </row>
    <row r="3324" spans="1:7" s="4" customFormat="1" x14ac:dyDescent="0.35">
      <c r="A3324" s="2" t="str">
        <f t="shared" si="187"/>
        <v>No</v>
      </c>
      <c r="B3324" s="12" t="s">
        <v>6908</v>
      </c>
      <c r="C3324" s="5" t="s">
        <v>6909</v>
      </c>
      <c r="D3324" s="5" t="s">
        <v>43</v>
      </c>
      <c r="E3324" s="6"/>
      <c r="F3324" s="27" t="str">
        <f t="shared" si="186"/>
        <v>https://ucanr.edu/sites/WUCOLS/Plant_Search/?step=results&amp;city_id=68&amp;plant_name=</v>
      </c>
      <c r="G3324" s="3" t="s">
        <v>38</v>
      </c>
    </row>
    <row r="3325" spans="1:7" s="4" customFormat="1" x14ac:dyDescent="0.35">
      <c r="A3325" s="2" t="str">
        <f t="shared" si="187"/>
        <v>No</v>
      </c>
      <c r="B3325" s="12" t="s">
        <v>6910</v>
      </c>
      <c r="C3325" s="5" t="s">
        <v>6911</v>
      </c>
      <c r="D3325" s="5" t="s">
        <v>43</v>
      </c>
      <c r="E3325" s="6"/>
      <c r="F3325" s="27" t="str">
        <f t="shared" si="186"/>
        <v>https://ucanr.edu/sites/WUCOLS/Plant_Search/?step=results&amp;city_id=68&amp;plant_name=</v>
      </c>
      <c r="G3325" s="3" t="s">
        <v>38</v>
      </c>
    </row>
    <row r="3326" spans="1:7" s="4" customFormat="1" x14ac:dyDescent="0.35">
      <c r="A3326" s="2" t="str">
        <f t="shared" si="187"/>
        <v>Yes</v>
      </c>
      <c r="B3326" s="12" t="s">
        <v>6912</v>
      </c>
      <c r="C3326" s="5" t="s">
        <v>6913</v>
      </c>
      <c r="D3326" s="5" t="s">
        <v>62</v>
      </c>
      <c r="E3326" s="6"/>
      <c r="F3326" s="27" t="str">
        <f t="shared" si="186"/>
        <v>https://ucanr.edu/sites/WUCOLS/Plant_Search/?step=results&amp;city_id=68&amp;plant_name=</v>
      </c>
      <c r="G3326" s="3" t="s">
        <v>38</v>
      </c>
    </row>
    <row r="3327" spans="1:7" s="4" customFormat="1" x14ac:dyDescent="0.35">
      <c r="A3327" s="2" t="str">
        <f t="shared" si="187"/>
        <v>Yes</v>
      </c>
      <c r="B3327" s="12" t="s">
        <v>6914</v>
      </c>
      <c r="C3327" s="5" t="s">
        <v>4571</v>
      </c>
      <c r="D3327" s="5" t="s">
        <v>62</v>
      </c>
      <c r="E3327" s="6"/>
      <c r="F3327" s="27" t="str">
        <f t="shared" si="186"/>
        <v>https://ucanr.edu/sites/WUCOLS/Plant_Search/?step=results&amp;city_id=68&amp;plant_name=</v>
      </c>
      <c r="G3327" s="3" t="s">
        <v>38</v>
      </c>
    </row>
    <row r="3328" spans="1:7" s="4" customFormat="1" x14ac:dyDescent="0.35">
      <c r="A3328" s="2" t="str">
        <f t="shared" si="187"/>
        <v>No</v>
      </c>
      <c r="B3328" s="12" t="s">
        <v>6915</v>
      </c>
      <c r="C3328" s="5" t="s">
        <v>6916</v>
      </c>
      <c r="D3328" s="5" t="s">
        <v>37</v>
      </c>
      <c r="E3328" s="6"/>
      <c r="F3328" s="27" t="str">
        <f t="shared" si="186"/>
        <v>https://ucanr.edu/sites/WUCOLS/Plant_Search/?step=results&amp;city_id=68&amp;plant_name=</v>
      </c>
      <c r="G3328" s="3" t="s">
        <v>38</v>
      </c>
    </row>
    <row r="3329" spans="1:12" s="4" customFormat="1" x14ac:dyDescent="0.35">
      <c r="A3329" s="2" t="str">
        <f t="shared" si="187"/>
        <v>No</v>
      </c>
      <c r="B3329" s="12" t="s">
        <v>6917</v>
      </c>
      <c r="C3329" s="5" t="s">
        <v>6918</v>
      </c>
      <c r="D3329" s="5" t="s">
        <v>37</v>
      </c>
      <c r="E3329" s="6" t="s">
        <v>65</v>
      </c>
      <c r="F3329" s="27" t="str">
        <f t="shared" si="186"/>
        <v>https://ucanr.edu/sites/WUCOLS/Plant_Search/?step=results&amp;city_id=68&amp;plant_name=</v>
      </c>
      <c r="G3329" s="3" t="s">
        <v>38</v>
      </c>
    </row>
    <row r="3330" spans="1:12" s="4" customFormat="1" x14ac:dyDescent="0.35">
      <c r="A3330" s="2" t="str">
        <f t="shared" si="187"/>
        <v>No</v>
      </c>
      <c r="B3330" s="12" t="s">
        <v>6919</v>
      </c>
      <c r="C3330" s="5" t="s">
        <v>6920</v>
      </c>
      <c r="D3330" s="5" t="s">
        <v>37</v>
      </c>
      <c r="E3330" s="6"/>
      <c r="F3330" s="27" t="str">
        <f t="shared" si="186"/>
        <v>https://ucanr.edu/sites/WUCOLS/Plant_Search/?step=results&amp;city_id=68&amp;plant_name=</v>
      </c>
      <c r="G3330" s="3" t="s">
        <v>38</v>
      </c>
    </row>
    <row r="3331" spans="1:12" s="4" customFormat="1" x14ac:dyDescent="0.35">
      <c r="A3331" s="2" t="str">
        <f t="shared" si="187"/>
        <v>No</v>
      </c>
      <c r="B3331" s="12" t="s">
        <v>6921</v>
      </c>
      <c r="C3331" s="5" t="s">
        <v>6922</v>
      </c>
      <c r="D3331" s="5" t="s">
        <v>37</v>
      </c>
      <c r="E3331" s="6"/>
      <c r="F3331" s="27" t="str">
        <f t="shared" si="186"/>
        <v>https://ucanr.edu/sites/WUCOLS/Plant_Search/?step=results&amp;city_id=68&amp;plant_name=</v>
      </c>
      <c r="G3331" s="3" t="s">
        <v>38</v>
      </c>
    </row>
    <row r="3332" spans="1:12" s="4" customFormat="1" x14ac:dyDescent="0.35">
      <c r="A3332" s="2" t="str">
        <f t="shared" si="187"/>
        <v>No</v>
      </c>
      <c r="B3332" s="12" t="s">
        <v>6923</v>
      </c>
      <c r="C3332" s="5" t="s">
        <v>6922</v>
      </c>
      <c r="D3332" s="5" t="s">
        <v>37</v>
      </c>
      <c r="E3332" s="6"/>
      <c r="F3332" s="27" t="str">
        <f t="shared" si="186"/>
        <v>https://ucanr.edu/sites/WUCOLS/Plant_Search/?step=results&amp;city_id=68&amp;plant_name=</v>
      </c>
      <c r="G3332" s="3" t="s">
        <v>38</v>
      </c>
    </row>
    <row r="3333" spans="1:12" s="4" customFormat="1" x14ac:dyDescent="0.35">
      <c r="A3333" s="2" t="str">
        <f t="shared" si="187"/>
        <v>Yes</v>
      </c>
      <c r="B3333" s="12" t="s">
        <v>6924</v>
      </c>
      <c r="C3333" s="5" t="s">
        <v>6925</v>
      </c>
      <c r="D3333" s="5" t="s">
        <v>62</v>
      </c>
      <c r="E3333" s="6"/>
      <c r="F3333" s="27" t="str">
        <f t="shared" si="186"/>
        <v>https://ucanr.edu/sites/WUCOLS/Plant_Search/?step=results&amp;city_id=68&amp;plant_name=</v>
      </c>
      <c r="G3333" s="3" t="s">
        <v>38</v>
      </c>
    </row>
    <row r="3334" spans="1:12" s="4" customFormat="1" x14ac:dyDescent="0.35">
      <c r="A3334" s="2" t="str">
        <f t="shared" si="187"/>
        <v>Yes</v>
      </c>
      <c r="B3334" s="12" t="s">
        <v>6926</v>
      </c>
      <c r="C3334" s="5" t="s">
        <v>6925</v>
      </c>
      <c r="D3334" s="5" t="s">
        <v>62</v>
      </c>
      <c r="E3334" s="6"/>
      <c r="F3334" s="27" t="str">
        <f t="shared" si="186"/>
        <v>https://ucanr.edu/sites/WUCOLS/Plant_Search/?step=results&amp;city_id=68&amp;plant_name=</v>
      </c>
      <c r="G3334" s="3" t="s">
        <v>38</v>
      </c>
    </row>
    <row r="3335" spans="1:12" s="4" customFormat="1" x14ac:dyDescent="0.35">
      <c r="A3335" s="2" t="str">
        <f t="shared" si="187"/>
        <v>No</v>
      </c>
      <c r="B3335" s="12" t="s">
        <v>6927</v>
      </c>
      <c r="C3335" s="5" t="s">
        <v>6928</v>
      </c>
      <c r="D3335" s="5" t="s">
        <v>43</v>
      </c>
      <c r="E3335" s="6"/>
      <c r="F3335" s="27" t="str">
        <f t="shared" si="186"/>
        <v>https://ucanr.edu/sites/WUCOLS/Plant_Search/?step=results&amp;city_id=68&amp;plant_name=</v>
      </c>
      <c r="G3335" s="3" t="s">
        <v>38</v>
      </c>
    </row>
    <row r="3336" spans="1:12" s="4" customFormat="1" x14ac:dyDescent="0.35">
      <c r="A3336" s="2" t="str">
        <f t="shared" si="187"/>
        <v>No</v>
      </c>
      <c r="B3336" s="12" t="s">
        <v>6929</v>
      </c>
      <c r="C3336" s="5" t="s">
        <v>6930</v>
      </c>
      <c r="D3336" s="5" t="s">
        <v>43</v>
      </c>
      <c r="E3336" s="6"/>
      <c r="F3336" s="27" t="str">
        <f t="shared" si="186"/>
        <v>https://ucanr.edu/sites/WUCOLS/Plant_Search/?step=results&amp;city_id=68&amp;plant_name=</v>
      </c>
      <c r="G3336" s="3" t="s">
        <v>38</v>
      </c>
    </row>
    <row r="3337" spans="1:12" s="4" customFormat="1" x14ac:dyDescent="0.35">
      <c r="A3337" s="2" t="s">
        <v>89</v>
      </c>
      <c r="B3337" s="1" t="s">
        <v>6931</v>
      </c>
      <c r="C3337" t="s">
        <v>6932</v>
      </c>
      <c r="D3337"/>
      <c r="E3337"/>
      <c r="F3337" s="7" t="str">
        <f t="shared" si="186"/>
        <v>https://www.cal-ipc.org/plants/profile/rubus-armeniacus-profile/</v>
      </c>
      <c r="G3337" t="s">
        <v>6933</v>
      </c>
      <c r="H3337" t="s">
        <v>349</v>
      </c>
      <c r="I3337"/>
      <c r="J3337"/>
      <c r="K3337"/>
      <c r="L3337"/>
    </row>
    <row r="3338" spans="1:12" s="4" customFormat="1" ht="29" x14ac:dyDescent="0.35">
      <c r="A3338" s="2" t="str">
        <f t="shared" ref="A3338:A3354" si="188">IF(OR(ISNUMBER(SEARCH("low",D3338))), "Yes", "No")</f>
        <v>No</v>
      </c>
      <c r="B3338" s="12" t="s">
        <v>6934</v>
      </c>
      <c r="C3338" s="5" t="s">
        <v>6935</v>
      </c>
      <c r="D3338" s="5" t="s">
        <v>37</v>
      </c>
      <c r="E3338" s="6"/>
      <c r="F3338" s="27" t="str">
        <f t="shared" si="186"/>
        <v>https://ucanr.edu/sites/WUCOLS/Plant_Search/?step=results&amp;city_id=68&amp;plant_name=</v>
      </c>
      <c r="G3338" s="3" t="s">
        <v>38</v>
      </c>
    </row>
    <row r="3339" spans="1:12" s="4" customFormat="1" x14ac:dyDescent="0.35">
      <c r="A3339" s="2" t="str">
        <f t="shared" si="188"/>
        <v>No</v>
      </c>
      <c r="B3339" s="12" t="s">
        <v>6936</v>
      </c>
      <c r="C3339" s="5" t="s">
        <v>6937</v>
      </c>
      <c r="D3339" s="5" t="s">
        <v>37</v>
      </c>
      <c r="E3339" s="6"/>
      <c r="F3339" s="27" t="str">
        <f t="shared" si="186"/>
        <v>https://ucanr.edu/sites/WUCOLS/Plant_Search/?step=results&amp;city_id=68&amp;plant_name=</v>
      </c>
      <c r="G3339" s="3" t="s">
        <v>38</v>
      </c>
    </row>
    <row r="3340" spans="1:12" s="4" customFormat="1" x14ac:dyDescent="0.35">
      <c r="A3340" s="2" t="str">
        <f t="shared" si="188"/>
        <v>Yes</v>
      </c>
      <c r="B3340" s="12" t="s">
        <v>6938</v>
      </c>
      <c r="C3340" s="5" t="s">
        <v>6939</v>
      </c>
      <c r="D3340" s="5" t="s">
        <v>62</v>
      </c>
      <c r="E3340" s="6" t="s">
        <v>65</v>
      </c>
      <c r="F3340" s="27" t="str">
        <f t="shared" si="186"/>
        <v>https://ucanr.edu/sites/WUCOLS/Plant_Search/?step=results&amp;city_id=68&amp;plant_name=</v>
      </c>
      <c r="G3340" s="3" t="s">
        <v>38</v>
      </c>
    </row>
    <row r="3341" spans="1:12" s="4" customFormat="1" x14ac:dyDescent="0.35">
      <c r="A3341" s="2" t="str">
        <f t="shared" si="188"/>
        <v>No</v>
      </c>
      <c r="B3341" s="12" t="s">
        <v>6940</v>
      </c>
      <c r="C3341" s="5" t="s">
        <v>6941</v>
      </c>
      <c r="D3341" s="5" t="s">
        <v>37</v>
      </c>
      <c r="E3341" s="6"/>
      <c r="F3341" s="27" t="str">
        <f t="shared" si="186"/>
        <v>https://ucanr.edu/sites/WUCOLS/Plant_Search/?step=results&amp;city_id=68&amp;plant_name=</v>
      </c>
      <c r="G3341" s="3" t="s">
        <v>38</v>
      </c>
    </row>
    <row r="3342" spans="1:12" s="4" customFormat="1" ht="29" x14ac:dyDescent="0.35">
      <c r="A3342" s="2" t="str">
        <f t="shared" si="188"/>
        <v>No</v>
      </c>
      <c r="B3342" s="12" t="s">
        <v>6942</v>
      </c>
      <c r="C3342" s="5" t="s">
        <v>6941</v>
      </c>
      <c r="D3342" s="5" t="s">
        <v>37</v>
      </c>
      <c r="E3342" s="6"/>
      <c r="F3342" s="27" t="str">
        <f t="shared" si="186"/>
        <v>https://ucanr.edu/sites/WUCOLS/Plant_Search/?step=results&amp;city_id=68&amp;plant_name=</v>
      </c>
      <c r="G3342" s="3" t="s">
        <v>38</v>
      </c>
    </row>
    <row r="3343" spans="1:12" s="4" customFormat="1" x14ac:dyDescent="0.35">
      <c r="A3343" s="2" t="str">
        <f t="shared" si="188"/>
        <v>No</v>
      </c>
      <c r="B3343" s="12" t="s">
        <v>6943</v>
      </c>
      <c r="C3343" s="5" t="s">
        <v>6944</v>
      </c>
      <c r="D3343" s="5" t="s">
        <v>37</v>
      </c>
      <c r="E3343" s="6" t="s">
        <v>65</v>
      </c>
      <c r="F3343" s="27" t="str">
        <f t="shared" si="186"/>
        <v>https://ucanr.edu/sites/WUCOLS/Plant_Search/?step=results&amp;city_id=68&amp;plant_name=</v>
      </c>
      <c r="G3343" s="3" t="s">
        <v>38</v>
      </c>
    </row>
    <row r="3344" spans="1:12" s="4" customFormat="1" x14ac:dyDescent="0.35">
      <c r="A3344" s="2" t="str">
        <f t="shared" si="188"/>
        <v>Yes</v>
      </c>
      <c r="B3344" s="12" t="s">
        <v>6945</v>
      </c>
      <c r="C3344" s="5" t="s">
        <v>6946</v>
      </c>
      <c r="D3344" s="5" t="s">
        <v>62</v>
      </c>
      <c r="E3344" s="6" t="s">
        <v>65</v>
      </c>
      <c r="F3344" s="27" t="str">
        <f t="shared" si="186"/>
        <v>https://ucanr.edu/sites/WUCOLS/Plant_Search/?step=results&amp;city_id=68&amp;plant_name=</v>
      </c>
      <c r="G3344" s="3" t="s">
        <v>38</v>
      </c>
    </row>
    <row r="3345" spans="1:12" s="4" customFormat="1" ht="29" x14ac:dyDescent="0.35">
      <c r="A3345" s="2" t="str">
        <f t="shared" si="188"/>
        <v>No</v>
      </c>
      <c r="B3345" s="12" t="s">
        <v>6947</v>
      </c>
      <c r="C3345" s="5" t="s">
        <v>6948</v>
      </c>
      <c r="D3345" s="5" t="s">
        <v>37</v>
      </c>
      <c r="E3345" s="6"/>
      <c r="F3345" s="27" t="str">
        <f t="shared" si="186"/>
        <v>https://ucanr.edu/sites/WUCOLS/Plant_Search/?step=results&amp;city_id=68&amp;plant_name=</v>
      </c>
      <c r="G3345" s="3" t="s">
        <v>38</v>
      </c>
    </row>
    <row r="3346" spans="1:12" s="4" customFormat="1" x14ac:dyDescent="0.35">
      <c r="A3346" s="2" t="str">
        <f t="shared" si="188"/>
        <v>No</v>
      </c>
      <c r="B3346" s="12" t="s">
        <v>6949</v>
      </c>
      <c r="C3346" s="5" t="s">
        <v>6950</v>
      </c>
      <c r="D3346" s="5" t="s">
        <v>37</v>
      </c>
      <c r="E3346" s="6"/>
      <c r="F3346" s="27" t="str">
        <f t="shared" si="186"/>
        <v>https://ucanr.edu/sites/WUCOLS/Plant_Search/?step=results&amp;city_id=68&amp;plant_name=</v>
      </c>
      <c r="G3346" s="3" t="s">
        <v>38</v>
      </c>
    </row>
    <row r="3347" spans="1:12" s="4" customFormat="1" x14ac:dyDescent="0.35">
      <c r="A3347" s="2" t="str">
        <f t="shared" si="188"/>
        <v>No</v>
      </c>
      <c r="B3347" s="12" t="s">
        <v>6951</v>
      </c>
      <c r="C3347" s="5" t="s">
        <v>6952</v>
      </c>
      <c r="D3347" s="5" t="s">
        <v>43</v>
      </c>
      <c r="E3347" s="6"/>
      <c r="F3347" s="27" t="str">
        <f t="shared" si="186"/>
        <v>https://ucanr.edu/sites/WUCOLS/Plant_Search/?step=results&amp;city_id=68&amp;plant_name=</v>
      </c>
      <c r="G3347" s="3" t="s">
        <v>38</v>
      </c>
    </row>
    <row r="3348" spans="1:12" s="4" customFormat="1" x14ac:dyDescent="0.35">
      <c r="A3348" s="2" t="str">
        <f t="shared" si="188"/>
        <v>No</v>
      </c>
      <c r="B3348" s="12" t="s">
        <v>6953</v>
      </c>
      <c r="C3348" s="5" t="s">
        <v>6954</v>
      </c>
      <c r="D3348" s="5" t="s">
        <v>43</v>
      </c>
      <c r="E3348" s="6"/>
      <c r="F3348" s="27" t="str">
        <f t="shared" si="186"/>
        <v>https://ucanr.edu/sites/WUCOLS/Plant_Search/?step=results&amp;city_id=68&amp;plant_name=</v>
      </c>
      <c r="G3348" s="3" t="s">
        <v>38</v>
      </c>
    </row>
    <row r="3349" spans="1:12" s="4" customFormat="1" x14ac:dyDescent="0.35">
      <c r="A3349" s="2" t="str">
        <f t="shared" si="188"/>
        <v>No</v>
      </c>
      <c r="B3349" s="12" t="s">
        <v>6955</v>
      </c>
      <c r="C3349" s="5" t="s">
        <v>6956</v>
      </c>
      <c r="D3349" s="5" t="s">
        <v>43</v>
      </c>
      <c r="E3349" s="6"/>
      <c r="F3349" s="27" t="str">
        <f t="shared" si="186"/>
        <v>https://ucanr.edu/sites/WUCOLS/Plant_Search/?step=results&amp;city_id=68&amp;plant_name=</v>
      </c>
      <c r="G3349" s="3" t="s">
        <v>38</v>
      </c>
    </row>
    <row r="3350" spans="1:12" s="4" customFormat="1" x14ac:dyDescent="0.35">
      <c r="A3350" s="2" t="str">
        <f t="shared" si="188"/>
        <v>No</v>
      </c>
      <c r="B3350" s="12" t="s">
        <v>6957</v>
      </c>
      <c r="C3350" s="5" t="s">
        <v>6958</v>
      </c>
      <c r="D3350" s="5" t="s">
        <v>37</v>
      </c>
      <c r="E3350" s="6"/>
      <c r="F3350" s="27" t="str">
        <f t="shared" si="186"/>
        <v>https://ucanr.edu/sites/WUCOLS/Plant_Search/?step=results&amp;city_id=68&amp;plant_name=</v>
      </c>
      <c r="G3350" s="3" t="s">
        <v>38</v>
      </c>
    </row>
    <row r="3351" spans="1:12" s="4" customFormat="1" x14ac:dyDescent="0.35">
      <c r="A3351" s="2" t="str">
        <f t="shared" si="188"/>
        <v>No</v>
      </c>
      <c r="B3351" s="12" t="s">
        <v>6959</v>
      </c>
      <c r="C3351" s="5" t="s">
        <v>6960</v>
      </c>
      <c r="D3351" s="5" t="s">
        <v>37</v>
      </c>
      <c r="E3351" s="6"/>
      <c r="F3351" s="27" t="str">
        <f t="shared" si="186"/>
        <v>https://ucanr.edu/sites/WUCOLS/Plant_Search/?step=results&amp;city_id=68&amp;plant_name=</v>
      </c>
      <c r="G3351" s="3" t="s">
        <v>38</v>
      </c>
    </row>
    <row r="3352" spans="1:12" s="4" customFormat="1" x14ac:dyDescent="0.35">
      <c r="A3352" s="2" t="str">
        <f t="shared" si="188"/>
        <v>No</v>
      </c>
      <c r="B3352" s="12" t="s">
        <v>6961</v>
      </c>
      <c r="C3352" s="5" t="s">
        <v>6962</v>
      </c>
      <c r="D3352" s="5" t="s">
        <v>43</v>
      </c>
      <c r="E3352" s="6"/>
      <c r="F3352" s="27" t="str">
        <f t="shared" si="186"/>
        <v>https://ucanr.edu/sites/WUCOLS/Plant_Search/?step=results&amp;city_id=68&amp;plant_name=</v>
      </c>
      <c r="G3352" s="3" t="s">
        <v>38</v>
      </c>
    </row>
    <row r="3353" spans="1:12" s="4" customFormat="1" x14ac:dyDescent="0.35">
      <c r="A3353" s="2" t="str">
        <f t="shared" si="188"/>
        <v>No</v>
      </c>
      <c r="B3353" s="12" t="s">
        <v>6963</v>
      </c>
      <c r="C3353" s="5" t="s">
        <v>6964</v>
      </c>
      <c r="D3353" s="5" t="s">
        <v>43</v>
      </c>
      <c r="E3353" s="6"/>
      <c r="F3353" s="27" t="str">
        <f t="shared" ref="F3353:F3416" si="189">HYPERLINK(G3353)</f>
        <v>https://ucanr.edu/sites/WUCOLS/Plant_Search/?step=results&amp;city_id=68&amp;plant_name=</v>
      </c>
      <c r="G3353" s="3" t="s">
        <v>38</v>
      </c>
    </row>
    <row r="3354" spans="1:12" s="4" customFormat="1" x14ac:dyDescent="0.35">
      <c r="A3354" s="2" t="str">
        <f t="shared" si="188"/>
        <v>No</v>
      </c>
      <c r="B3354" s="12" t="s">
        <v>6965</v>
      </c>
      <c r="C3354" s="5" t="s">
        <v>6966</v>
      </c>
      <c r="D3354" s="5" t="s">
        <v>43</v>
      </c>
      <c r="E3354" s="6"/>
      <c r="F3354" s="27" t="str">
        <f t="shared" si="189"/>
        <v>https://ucanr.edu/sites/WUCOLS/Plant_Search/?step=results&amp;city_id=68&amp;plant_name=</v>
      </c>
      <c r="G3354" s="3" t="s">
        <v>38</v>
      </c>
    </row>
    <row r="3355" spans="1:12" s="4" customFormat="1" x14ac:dyDescent="0.35">
      <c r="A3355" s="2" t="s">
        <v>89</v>
      </c>
      <c r="B3355" s="1" t="s">
        <v>6967</v>
      </c>
      <c r="C3355" t="s">
        <v>6968</v>
      </c>
      <c r="D3355"/>
      <c r="E3355"/>
      <c r="F3355" s="7" t="str">
        <f t="shared" si="189"/>
        <v>https://www.cal-ipc.org/plants/profile/rumex-acetosella-profile/</v>
      </c>
      <c r="G3355" t="s">
        <v>6969</v>
      </c>
      <c r="H3355" t="s">
        <v>121</v>
      </c>
      <c r="I3355"/>
      <c r="J3355"/>
      <c r="K3355"/>
      <c r="L3355"/>
    </row>
    <row r="3356" spans="1:12" s="4" customFormat="1" x14ac:dyDescent="0.35">
      <c r="A3356" s="2" t="s">
        <v>89</v>
      </c>
      <c r="B3356" s="1" t="s">
        <v>6970</v>
      </c>
      <c r="C3356" t="s">
        <v>6971</v>
      </c>
      <c r="D3356"/>
      <c r="E3356"/>
      <c r="F3356" s="7" t="str">
        <f t="shared" si="189"/>
        <v>https://www.cal-ipc.org/plants/profile/rumex-crispus-profile/</v>
      </c>
      <c r="G3356" t="s">
        <v>6972</v>
      </c>
      <c r="H3356" t="s">
        <v>140</v>
      </c>
      <c r="I3356"/>
      <c r="J3356"/>
      <c r="K3356"/>
      <c r="L3356"/>
    </row>
    <row r="3357" spans="1:12" s="4" customFormat="1" x14ac:dyDescent="0.35">
      <c r="A3357" s="2" t="str">
        <f t="shared" ref="A3357:A3363" si="190">IF(OR(ISNUMBER(SEARCH("low",D3357))), "Yes", "No")</f>
        <v>No</v>
      </c>
      <c r="B3357" s="12" t="s">
        <v>6973</v>
      </c>
      <c r="C3357" s="5" t="s">
        <v>6974</v>
      </c>
      <c r="D3357" s="5" t="s">
        <v>43</v>
      </c>
      <c r="E3357" s="6"/>
      <c r="F3357" s="27" t="str">
        <f t="shared" si="189"/>
        <v>https://ucanr.edu/sites/WUCOLS/Plant_Search/?step=results&amp;city_id=68&amp;plant_name=</v>
      </c>
      <c r="G3357" s="3" t="s">
        <v>38</v>
      </c>
    </row>
    <row r="3358" spans="1:12" s="4" customFormat="1" x14ac:dyDescent="0.35">
      <c r="A3358" s="2" t="str">
        <f t="shared" si="190"/>
        <v>No</v>
      </c>
      <c r="B3358" s="12" t="s">
        <v>6975</v>
      </c>
      <c r="C3358" s="5" t="s">
        <v>6976</v>
      </c>
      <c r="D3358" s="5" t="s">
        <v>43</v>
      </c>
      <c r="E3358" s="6"/>
      <c r="F3358" s="27" t="str">
        <f t="shared" si="189"/>
        <v>https://ucanr.edu/sites/WUCOLS/Plant_Search/?step=results&amp;city_id=68&amp;plant_name=</v>
      </c>
      <c r="G3358" s="3" t="s">
        <v>38</v>
      </c>
    </row>
    <row r="3359" spans="1:12" s="4" customFormat="1" x14ac:dyDescent="0.35">
      <c r="A3359" s="2" t="str">
        <f t="shared" si="190"/>
        <v>No</v>
      </c>
      <c r="B3359" s="12" t="s">
        <v>6977</v>
      </c>
      <c r="C3359" s="5" t="s">
        <v>6978</v>
      </c>
      <c r="D3359" s="5" t="s">
        <v>37</v>
      </c>
      <c r="E3359" s="6"/>
      <c r="F3359" s="27" t="str">
        <f t="shared" si="189"/>
        <v>https://ucanr.edu/sites/WUCOLS/Plant_Search/?step=results&amp;city_id=68&amp;plant_name=</v>
      </c>
      <c r="G3359" s="3" t="s">
        <v>38</v>
      </c>
    </row>
    <row r="3360" spans="1:12" s="4" customFormat="1" x14ac:dyDescent="0.35">
      <c r="A3360" s="2" t="str">
        <f t="shared" si="190"/>
        <v>Yes</v>
      </c>
      <c r="B3360" s="12" t="s">
        <v>6979</v>
      </c>
      <c r="C3360" s="5" t="s">
        <v>6980</v>
      </c>
      <c r="D3360" s="5" t="s">
        <v>62</v>
      </c>
      <c r="E3360" s="6"/>
      <c r="F3360" s="27" t="str">
        <f t="shared" si="189"/>
        <v>https://www.smgrowers.com/products/plants/plantdisplay.asp?plant_id=4521</v>
      </c>
      <c r="G3360" s="3" t="s">
        <v>6981</v>
      </c>
    </row>
    <row r="3361" spans="1:12" s="4" customFormat="1" x14ac:dyDescent="0.35">
      <c r="A3361" s="2" t="str">
        <f t="shared" si="190"/>
        <v>Yes</v>
      </c>
      <c r="B3361" s="12" t="s">
        <v>6982</v>
      </c>
      <c r="C3361" s="5" t="s">
        <v>6983</v>
      </c>
      <c r="D3361" s="5" t="s">
        <v>62</v>
      </c>
      <c r="E3361" s="6"/>
      <c r="F3361" s="27" t="str">
        <f t="shared" si="189"/>
        <v>https://ucanr.edu/sites/WUCOLS/Plant_Search/?step=results&amp;city_id=68&amp;plant_name=</v>
      </c>
      <c r="G3361" s="3" t="s">
        <v>38</v>
      </c>
    </row>
    <row r="3362" spans="1:12" s="4" customFormat="1" x14ac:dyDescent="0.35">
      <c r="A3362" s="2" t="str">
        <f t="shared" si="190"/>
        <v>No</v>
      </c>
      <c r="B3362" s="12" t="s">
        <v>6984</v>
      </c>
      <c r="C3362" s="5" t="s">
        <v>6985</v>
      </c>
      <c r="D3362" s="5" t="s">
        <v>37</v>
      </c>
      <c r="E3362" s="6"/>
      <c r="F3362" s="27" t="str">
        <f t="shared" si="189"/>
        <v>https://ucanr.edu/sites/WUCOLS/Plant_Search/?step=results&amp;city_id=68&amp;plant_name=</v>
      </c>
      <c r="G3362" s="3" t="s">
        <v>38</v>
      </c>
    </row>
    <row r="3363" spans="1:12" s="4" customFormat="1" x14ac:dyDescent="0.35">
      <c r="A3363" s="2" t="str">
        <f t="shared" si="190"/>
        <v>No</v>
      </c>
      <c r="B3363" s="12" t="s">
        <v>6986</v>
      </c>
      <c r="C3363" s="5" t="s">
        <v>6987</v>
      </c>
      <c r="D3363" s="5" t="s">
        <v>37</v>
      </c>
      <c r="E3363" s="6"/>
      <c r="F3363" s="27" t="str">
        <f t="shared" si="189"/>
        <v>https://ucanr.edu/sites/WUCOLS/Plant_Search/?step=results&amp;city_id=68&amp;plant_name=</v>
      </c>
      <c r="G3363" s="3" t="s">
        <v>38</v>
      </c>
    </row>
    <row r="3364" spans="1:12" s="4" customFormat="1" x14ac:dyDescent="0.35">
      <c r="A3364" s="2" t="s">
        <v>89</v>
      </c>
      <c r="B3364" s="1" t="s">
        <v>6988</v>
      </c>
      <c r="C3364" t="s">
        <v>6989</v>
      </c>
      <c r="D3364"/>
      <c r="E3364"/>
      <c r="F3364" s="7" t="str">
        <f t="shared" si="189"/>
        <v>https://www.cal-ipc.org/plants/risk/rytidosperma-caespitosum-risk/</v>
      </c>
      <c r="G3364" t="s">
        <v>6990</v>
      </c>
      <c r="H3364" t="s">
        <v>93</v>
      </c>
      <c r="I3364"/>
      <c r="J3364"/>
      <c r="K3364"/>
      <c r="L3364"/>
    </row>
    <row r="3365" spans="1:12" s="4" customFormat="1" x14ac:dyDescent="0.35">
      <c r="A3365" s="2" t="s">
        <v>89</v>
      </c>
      <c r="B3365" s="1" t="s">
        <v>6991</v>
      </c>
      <c r="C3365" t="s">
        <v>6992</v>
      </c>
      <c r="D3365"/>
      <c r="E3365"/>
      <c r="F3365" s="7" t="str">
        <f t="shared" si="189"/>
        <v>https://www.cal-ipc.org/plants/profile/danthonia-pilosa-profile/</v>
      </c>
      <c r="G3365" t="s">
        <v>6993</v>
      </c>
      <c r="H3365" t="s">
        <v>140</v>
      </c>
      <c r="I3365"/>
      <c r="J3365"/>
      <c r="K3365"/>
      <c r="L3365"/>
    </row>
    <row r="3366" spans="1:12" s="4" customFormat="1" x14ac:dyDescent="0.35">
      <c r="A3366" s="2" t="str">
        <f>IF(OR(ISNUMBER(SEARCH("low",D3366))), "Yes", "No")</f>
        <v>No</v>
      </c>
      <c r="B3366" s="12" t="s">
        <v>6994</v>
      </c>
      <c r="C3366" s="5" t="s">
        <v>6995</v>
      </c>
      <c r="D3366" s="5" t="s">
        <v>84</v>
      </c>
      <c r="E3366" s="6"/>
      <c r="F3366" s="27" t="str">
        <f t="shared" si="189"/>
        <v>https://ucanr.edu/sites/WUCOLS/Plant_Search/?step=results&amp;city_id=68&amp;plant_name=</v>
      </c>
      <c r="G3366" s="3" t="s">
        <v>38</v>
      </c>
    </row>
    <row r="3367" spans="1:12" s="4" customFormat="1" x14ac:dyDescent="0.35">
      <c r="A3367" s="2" t="s">
        <v>89</v>
      </c>
      <c r="B3367" s="1" t="s">
        <v>6996</v>
      </c>
      <c r="C3367" t="s">
        <v>6997</v>
      </c>
      <c r="D3367"/>
      <c r="E3367"/>
      <c r="F3367" s="7" t="str">
        <f t="shared" si="189"/>
        <v>https://www.cal-ipc.org/plants/profile/saccharum-ravennae-profile/</v>
      </c>
      <c r="G3367" t="s">
        <v>6998</v>
      </c>
      <c r="H3367" t="s">
        <v>121</v>
      </c>
      <c r="I3367"/>
      <c r="J3367"/>
      <c r="K3367"/>
      <c r="L3367"/>
    </row>
    <row r="3368" spans="1:12" s="4" customFormat="1" ht="29" x14ac:dyDescent="0.35">
      <c r="A3368" s="2" t="str">
        <f t="shared" ref="A3368:A3377" si="191">IF(OR(ISNUMBER(SEARCH("low",D3368))), "Yes", "No")</f>
        <v>No</v>
      </c>
      <c r="B3368" s="12" t="s">
        <v>6999</v>
      </c>
      <c r="C3368" s="5" t="s">
        <v>7000</v>
      </c>
      <c r="D3368" s="5" t="s">
        <v>43</v>
      </c>
      <c r="E3368" s="6"/>
      <c r="F3368" s="27" t="str">
        <f t="shared" si="189"/>
        <v>https://ucanr.edu/sites/WUCOLS/Plant_Search/?step=results&amp;city_id=68&amp;plant_name=</v>
      </c>
      <c r="G3368" s="3" t="s">
        <v>38</v>
      </c>
    </row>
    <row r="3369" spans="1:12" s="4" customFormat="1" x14ac:dyDescent="0.35">
      <c r="A3369" s="2" t="str">
        <f t="shared" si="191"/>
        <v>No</v>
      </c>
      <c r="B3369" s="12" t="s">
        <v>7001</v>
      </c>
      <c r="C3369" s="5" t="s">
        <v>7002</v>
      </c>
      <c r="D3369" s="5" t="s">
        <v>37</v>
      </c>
      <c r="E3369" s="6"/>
      <c r="F3369" s="27" t="str">
        <f t="shared" si="189"/>
        <v>https://ucanr.edu/sites/WUCOLS/Plant_Search/?step=results&amp;city_id=68&amp;plant_name=</v>
      </c>
      <c r="G3369" s="3" t="s">
        <v>38</v>
      </c>
    </row>
    <row r="3370" spans="1:12" s="4" customFormat="1" x14ac:dyDescent="0.35">
      <c r="A3370" s="2" t="str">
        <f t="shared" si="191"/>
        <v>No</v>
      </c>
      <c r="B3370" s="12" t="s">
        <v>7003</v>
      </c>
      <c r="C3370" s="5" t="s">
        <v>7004</v>
      </c>
      <c r="D3370" s="5" t="s">
        <v>37</v>
      </c>
      <c r="E3370" s="6"/>
      <c r="F3370" s="27" t="str">
        <f t="shared" si="189"/>
        <v>https://ucanr.edu/sites/WUCOLS/Plant_Search/?step=results&amp;city_id=68&amp;plant_name=</v>
      </c>
      <c r="G3370" s="3" t="s">
        <v>38</v>
      </c>
    </row>
    <row r="3371" spans="1:12" s="4" customFormat="1" x14ac:dyDescent="0.35">
      <c r="A3371" s="2" t="str">
        <f t="shared" si="191"/>
        <v>Yes</v>
      </c>
      <c r="B3371" s="12" t="s">
        <v>7005</v>
      </c>
      <c r="C3371" s="5" t="s">
        <v>7006</v>
      </c>
      <c r="D3371" s="5" t="s">
        <v>62</v>
      </c>
      <c r="E3371" s="6" t="s">
        <v>65</v>
      </c>
      <c r="F3371" s="27" t="str">
        <f t="shared" si="189"/>
        <v>https://calscape.org/Salvia-'Celestial-Blue'-(Celestial-Blue-Sage)?srchcr=sc5ed9645504804</v>
      </c>
      <c r="G3371" s="3" t="s">
        <v>7007</v>
      </c>
    </row>
    <row r="3372" spans="1:12" s="4" customFormat="1" x14ac:dyDescent="0.35">
      <c r="A3372" s="2" t="str">
        <f t="shared" si="191"/>
        <v>No</v>
      </c>
      <c r="B3372" s="12" t="s">
        <v>7008</v>
      </c>
      <c r="C3372" s="5" t="s">
        <v>7009</v>
      </c>
      <c r="D3372" s="5" t="s">
        <v>303</v>
      </c>
      <c r="E3372" s="6"/>
      <c r="F3372" s="27" t="str">
        <f t="shared" si="189"/>
        <v>https://ucanr.edu/sites/WUCOLS/Plant_Search/?step=results&amp;city_id=68&amp;plant_name=</v>
      </c>
      <c r="G3372" s="3" t="s">
        <v>38</v>
      </c>
    </row>
    <row r="3373" spans="1:12" s="4" customFormat="1" x14ac:dyDescent="0.35">
      <c r="A3373" s="2" t="str">
        <f t="shared" si="191"/>
        <v>No</v>
      </c>
      <c r="B3373" s="12" t="s">
        <v>7010</v>
      </c>
      <c r="C3373" s="5" t="s">
        <v>7011</v>
      </c>
      <c r="D3373" s="5" t="s">
        <v>303</v>
      </c>
      <c r="E3373" s="6" t="s">
        <v>65</v>
      </c>
      <c r="F3373" s="27" t="str">
        <f t="shared" si="189"/>
        <v>https://ucanr.edu/sites/WUCOLS/Plant_Search/?step=results&amp;city_id=68&amp;plant_name=</v>
      </c>
      <c r="G3373" s="3" t="s">
        <v>38</v>
      </c>
    </row>
    <row r="3374" spans="1:12" s="4" customFormat="1" x14ac:dyDescent="0.35">
      <c r="A3374" s="2" t="str">
        <f t="shared" si="191"/>
        <v>No</v>
      </c>
      <c r="B3374" s="12" t="s">
        <v>7012</v>
      </c>
      <c r="C3374" s="5" t="s">
        <v>7013</v>
      </c>
      <c r="D3374" s="5" t="s">
        <v>303</v>
      </c>
      <c r="E3374" s="6" t="s">
        <v>65</v>
      </c>
      <c r="F3374" s="27" t="str">
        <f t="shared" si="189"/>
        <v>https://ucanr.edu/sites/WUCOLS/Plant_Search/?step=results&amp;city_id=68&amp;plant_name=</v>
      </c>
      <c r="G3374" s="3" t="s">
        <v>38</v>
      </c>
    </row>
    <row r="3375" spans="1:12" s="4" customFormat="1" x14ac:dyDescent="0.35">
      <c r="A3375" s="2" t="str">
        <f t="shared" si="191"/>
        <v>No</v>
      </c>
      <c r="B3375" s="12" t="s">
        <v>7014</v>
      </c>
      <c r="C3375" s="5" t="s">
        <v>7015</v>
      </c>
      <c r="D3375" s="5" t="s">
        <v>303</v>
      </c>
      <c r="E3375" s="6" t="s">
        <v>65</v>
      </c>
      <c r="F3375" s="27" t="str">
        <f t="shared" si="189"/>
        <v>https://ucanr.edu/sites/WUCOLS/Plant_Search/?step=results&amp;city_id=68&amp;plant_name=</v>
      </c>
      <c r="G3375" s="3" t="s">
        <v>38</v>
      </c>
    </row>
    <row r="3376" spans="1:12" s="4" customFormat="1" x14ac:dyDescent="0.35">
      <c r="A3376" s="2" t="str">
        <f t="shared" si="191"/>
        <v>No</v>
      </c>
      <c r="B3376" s="12" t="s">
        <v>7016</v>
      </c>
      <c r="C3376" s="5" t="s">
        <v>7017</v>
      </c>
      <c r="D3376" s="5" t="s">
        <v>303</v>
      </c>
      <c r="E3376" s="6"/>
      <c r="F3376" s="27" t="str">
        <f t="shared" si="189"/>
        <v>https://ucanr.edu/sites/WUCOLS/Plant_Search/?step=results&amp;city_id=68&amp;plant_name=</v>
      </c>
      <c r="G3376" s="3" t="s">
        <v>38</v>
      </c>
    </row>
    <row r="3377" spans="1:12" s="4" customFormat="1" x14ac:dyDescent="0.35">
      <c r="A3377" s="2" t="str">
        <f t="shared" si="191"/>
        <v>No</v>
      </c>
      <c r="B3377" s="12" t="s">
        <v>7018</v>
      </c>
      <c r="C3377" s="5" t="s">
        <v>7019</v>
      </c>
      <c r="D3377" s="5" t="s">
        <v>303</v>
      </c>
      <c r="E3377" s="6"/>
      <c r="F3377" s="27" t="str">
        <f t="shared" si="189"/>
        <v>https://ucanr.edu/sites/WUCOLS/Plant_Search/?step=results&amp;city_id=68&amp;plant_name=</v>
      </c>
      <c r="G3377" s="3" t="s">
        <v>38</v>
      </c>
    </row>
    <row r="3378" spans="1:12" s="4" customFormat="1" x14ac:dyDescent="0.35">
      <c r="A3378" s="2" t="s">
        <v>89</v>
      </c>
      <c r="B3378" s="1" t="s">
        <v>7020</v>
      </c>
      <c r="C3378" t="s">
        <v>7021</v>
      </c>
      <c r="D3378"/>
      <c r="E3378"/>
      <c r="F3378" s="7" t="str">
        <f t="shared" si="189"/>
        <v>https://www.cal-ipc.org/plants/risk/salpichroa-origanifolia-risk/</v>
      </c>
      <c r="G3378" t="s">
        <v>7022</v>
      </c>
      <c r="H3378" t="s">
        <v>93</v>
      </c>
      <c r="I3378"/>
      <c r="J3378"/>
      <c r="K3378"/>
      <c r="L3378"/>
    </row>
    <row r="3379" spans="1:12" s="4" customFormat="1" x14ac:dyDescent="0.35">
      <c r="A3379" s="2" t="s">
        <v>89</v>
      </c>
      <c r="B3379" s="1" t="s">
        <v>7023</v>
      </c>
      <c r="C3379" t="s">
        <v>7024</v>
      </c>
      <c r="D3379"/>
      <c r="E3379"/>
      <c r="F3379" s="7" t="str">
        <f t="shared" si="189"/>
        <v>https://www.cal-ipc.org/plants/profile/salsola-paulsenii-profile/</v>
      </c>
      <c r="G3379" t="s">
        <v>7025</v>
      </c>
      <c r="H3379" t="s">
        <v>140</v>
      </c>
      <c r="I3379"/>
      <c r="J3379"/>
      <c r="K3379"/>
      <c r="L3379"/>
    </row>
    <row r="3380" spans="1:12" s="4" customFormat="1" x14ac:dyDescent="0.35">
      <c r="A3380" s="2" t="s">
        <v>89</v>
      </c>
      <c r="B3380" s="1" t="s">
        <v>7026</v>
      </c>
      <c r="C3380" t="s">
        <v>7027</v>
      </c>
      <c r="D3380"/>
      <c r="E3380"/>
      <c r="F3380" s="7" t="str">
        <f t="shared" si="189"/>
        <v>https://www.cal-ipc.org/plants/risk/salsola-ryanii-risk/</v>
      </c>
      <c r="G3380" t="s">
        <v>7028</v>
      </c>
      <c r="H3380" t="s">
        <v>93</v>
      </c>
      <c r="I3380"/>
      <c r="J3380"/>
      <c r="K3380"/>
      <c r="L3380"/>
    </row>
    <row r="3381" spans="1:12" s="4" customFormat="1" x14ac:dyDescent="0.35">
      <c r="A3381" s="2" t="s">
        <v>89</v>
      </c>
      <c r="B3381" s="1" t="s">
        <v>7029</v>
      </c>
      <c r="C3381" t="s">
        <v>7030</v>
      </c>
      <c r="D3381"/>
      <c r="E3381"/>
      <c r="F3381" s="7" t="str">
        <f t="shared" si="189"/>
        <v>https://www.cal-ipc.org/plants/profile/salsola-soda-profile/</v>
      </c>
      <c r="G3381" t="s">
        <v>7031</v>
      </c>
      <c r="H3381" t="s">
        <v>121</v>
      </c>
      <c r="I3381"/>
      <c r="J3381"/>
      <c r="K3381"/>
      <c r="L3381"/>
    </row>
    <row r="3382" spans="1:12" s="4" customFormat="1" x14ac:dyDescent="0.35">
      <c r="A3382" s="2" t="s">
        <v>89</v>
      </c>
      <c r="B3382" s="1" t="s">
        <v>7032</v>
      </c>
      <c r="C3382" t="s">
        <v>7033</v>
      </c>
      <c r="D3382"/>
      <c r="E3382"/>
      <c r="F3382" s="7" t="str">
        <f t="shared" si="189"/>
        <v>https://www.cal-ipc.org/plants/profile/salsola-tragus-profile/</v>
      </c>
      <c r="G3382" t="s">
        <v>7034</v>
      </c>
      <c r="H3382" t="s">
        <v>140</v>
      </c>
      <c r="I3382"/>
      <c r="J3382"/>
      <c r="K3382"/>
      <c r="L3382"/>
    </row>
    <row r="3383" spans="1:12" s="4" customFormat="1" x14ac:dyDescent="0.35">
      <c r="A3383" s="2" t="s">
        <v>89</v>
      </c>
      <c r="B3383" s="1" t="s">
        <v>7035</v>
      </c>
      <c r="C3383" t="s">
        <v>7036</v>
      </c>
      <c r="D3383"/>
      <c r="E3383"/>
      <c r="F3383" s="7" t="str">
        <f t="shared" si="189"/>
        <v>https://www.cal-ipc.org/plants/profile/salvia-aethiopis-profile/</v>
      </c>
      <c r="G3383" t="s">
        <v>7037</v>
      </c>
      <c r="H3383" t="s">
        <v>140</v>
      </c>
      <c r="I3383"/>
      <c r="J3383"/>
      <c r="K3383"/>
      <c r="L3383"/>
    </row>
    <row r="3384" spans="1:12" s="4" customFormat="1" x14ac:dyDescent="0.35">
      <c r="A3384" s="2" t="str">
        <f t="shared" ref="A3384:A3415" si="192">IF(OR(ISNUMBER(SEARCH("low",D3384))), "Yes", "No")</f>
        <v>Yes</v>
      </c>
      <c r="B3384" s="12" t="s">
        <v>7038</v>
      </c>
      <c r="C3384" s="5" t="s">
        <v>7039</v>
      </c>
      <c r="D3384" s="5" t="s">
        <v>62</v>
      </c>
      <c r="E3384" s="6"/>
      <c r="F3384" s="27" t="str">
        <f t="shared" si="189"/>
        <v>https://ucanr.edu/sites/WUCOLS/Plant_Search/?step=results&amp;city_id=68&amp;plant_name=</v>
      </c>
      <c r="G3384" s="3" t="s">
        <v>38</v>
      </c>
    </row>
    <row r="3385" spans="1:12" s="4" customFormat="1" x14ac:dyDescent="0.35">
      <c r="A3385" s="2" t="str">
        <f t="shared" si="192"/>
        <v>Yes</v>
      </c>
      <c r="B3385" s="12" t="s">
        <v>7040</v>
      </c>
      <c r="C3385" s="5" t="s">
        <v>7041</v>
      </c>
      <c r="D3385" s="5" t="s">
        <v>62</v>
      </c>
      <c r="E3385" s="6" t="s">
        <v>65</v>
      </c>
      <c r="F3385" s="27" t="str">
        <f t="shared" si="189"/>
        <v>https://ucanr.edu/sites/WUCOLS/Plant_Search/?step=results&amp;city_id=68&amp;plant_name=</v>
      </c>
      <c r="G3385" s="3" t="s">
        <v>38</v>
      </c>
    </row>
    <row r="3386" spans="1:12" s="4" customFormat="1" x14ac:dyDescent="0.35">
      <c r="A3386" s="2" t="str">
        <f t="shared" si="192"/>
        <v>No</v>
      </c>
      <c r="B3386" s="12" t="s">
        <v>7042</v>
      </c>
      <c r="C3386" s="5" t="s">
        <v>7043</v>
      </c>
      <c r="D3386" s="5" t="s">
        <v>37</v>
      </c>
      <c r="E3386" s="6"/>
      <c r="F3386" s="27" t="str">
        <f t="shared" si="189"/>
        <v>https://www.smgrowers.com/products/plants/plantdisplay.asp?plant_id=3927</v>
      </c>
      <c r="G3386" s="3" t="s">
        <v>7044</v>
      </c>
    </row>
    <row r="3387" spans="1:12" s="4" customFormat="1" x14ac:dyDescent="0.35">
      <c r="A3387" s="2" t="str">
        <f t="shared" si="192"/>
        <v>Yes</v>
      </c>
      <c r="B3387" s="12" t="s">
        <v>7045</v>
      </c>
      <c r="C3387" s="5" t="s">
        <v>7046</v>
      </c>
      <c r="D3387" s="5" t="s">
        <v>68</v>
      </c>
      <c r="E3387" s="6" t="s">
        <v>65</v>
      </c>
      <c r="F3387" s="27" t="str">
        <f t="shared" si="189"/>
        <v>https://ucanr.edu/sites/WUCOLS/Plant_Search/?step=results&amp;city_id=68&amp;plant_name=</v>
      </c>
      <c r="G3387" s="3" t="s">
        <v>38</v>
      </c>
      <c r="H3387" t="s">
        <v>101</v>
      </c>
    </row>
    <row r="3388" spans="1:12" s="4" customFormat="1" x14ac:dyDescent="0.35">
      <c r="A3388" s="2" t="str">
        <f t="shared" si="192"/>
        <v>Yes</v>
      </c>
      <c r="B3388" s="12" t="s">
        <v>7047</v>
      </c>
      <c r="C3388" s="5" t="s">
        <v>7048</v>
      </c>
      <c r="D3388" s="5" t="s">
        <v>62</v>
      </c>
      <c r="E3388" s="6"/>
      <c r="F3388" s="27" t="str">
        <f t="shared" si="189"/>
        <v>https://ucanr.edu/sites/WUCOLS/Plant_Search/?step=results&amp;city_id=68&amp;plant_name=</v>
      </c>
      <c r="G3388" s="3" t="s">
        <v>38</v>
      </c>
    </row>
    <row r="3389" spans="1:12" s="4" customFormat="1" x14ac:dyDescent="0.35">
      <c r="A3389" s="2" t="str">
        <f t="shared" si="192"/>
        <v>Yes</v>
      </c>
      <c r="B3389" s="12" t="s">
        <v>7049</v>
      </c>
      <c r="C3389" s="5" t="s">
        <v>7050</v>
      </c>
      <c r="D3389" s="5" t="s">
        <v>62</v>
      </c>
      <c r="E3389" s="6" t="s">
        <v>65</v>
      </c>
      <c r="F3389" s="27" t="str">
        <f t="shared" si="189"/>
        <v>https://ucanr.edu/sites/WUCOLS/Plant_Search/?step=results&amp;city_id=68&amp;plant_name=</v>
      </c>
      <c r="G3389" s="3" t="s">
        <v>38</v>
      </c>
    </row>
    <row r="3390" spans="1:12" s="4" customFormat="1" x14ac:dyDescent="0.35">
      <c r="A3390" s="2" t="str">
        <f t="shared" si="192"/>
        <v>No</v>
      </c>
      <c r="B3390" s="12" t="s">
        <v>7051</v>
      </c>
      <c r="C3390" s="5" t="s">
        <v>7052</v>
      </c>
      <c r="D3390" s="5" t="s">
        <v>37</v>
      </c>
      <c r="E3390" s="6"/>
      <c r="F3390" s="27" t="str">
        <f t="shared" si="189"/>
        <v>https://ucanr.edu/sites/WUCOLS/Plant_Search/?step=results&amp;city_id=68&amp;plant_name=</v>
      </c>
      <c r="G3390" s="3" t="s">
        <v>38</v>
      </c>
    </row>
    <row r="3391" spans="1:12" s="4" customFormat="1" x14ac:dyDescent="0.35">
      <c r="A3391" s="2" t="str">
        <f t="shared" si="192"/>
        <v>Yes</v>
      </c>
      <c r="B3391" s="12" t="s">
        <v>7053</v>
      </c>
      <c r="C3391" s="5" t="s">
        <v>7054</v>
      </c>
      <c r="D3391" s="5" t="s">
        <v>62</v>
      </c>
      <c r="E3391" s="6" t="s">
        <v>65</v>
      </c>
      <c r="F3391" s="27" t="str">
        <f t="shared" si="189"/>
        <v>https://ucanr.edu/sites/WUCOLS/Plant_Search/?step=results&amp;city_id=68&amp;plant_name=</v>
      </c>
      <c r="G3391" s="3" t="s">
        <v>38</v>
      </c>
    </row>
    <row r="3392" spans="1:12" s="4" customFormat="1" x14ac:dyDescent="0.35">
      <c r="A3392" s="2" t="str">
        <f t="shared" si="192"/>
        <v>No</v>
      </c>
      <c r="B3392" s="12" t="s">
        <v>7055</v>
      </c>
      <c r="C3392" s="5" t="s">
        <v>7056</v>
      </c>
      <c r="D3392" s="5" t="s">
        <v>37</v>
      </c>
      <c r="E3392" s="6"/>
      <c r="F3392" s="27" t="str">
        <f t="shared" si="189"/>
        <v>https://ucanr.edu/sites/WUCOLS/Plant_Search/?step=results&amp;city_id=68&amp;plant_name=</v>
      </c>
      <c r="G3392" s="3" t="s">
        <v>38</v>
      </c>
    </row>
    <row r="3393" spans="1:8" s="4" customFormat="1" x14ac:dyDescent="0.35">
      <c r="A3393" s="2" t="str">
        <f t="shared" si="192"/>
        <v>Yes</v>
      </c>
      <c r="B3393" s="12" t="s">
        <v>7057</v>
      </c>
      <c r="C3393" s="5" t="s">
        <v>7058</v>
      </c>
      <c r="D3393" s="5" t="s">
        <v>62</v>
      </c>
      <c r="E3393" s="6" t="s">
        <v>65</v>
      </c>
      <c r="F3393" s="27" t="str">
        <f t="shared" si="189"/>
        <v>https://ucanr.edu/sites/WUCOLS/Plant_Search/?step=results&amp;city_id=68&amp;plant_name=</v>
      </c>
      <c r="G3393" s="3" t="s">
        <v>38</v>
      </c>
    </row>
    <row r="3394" spans="1:8" s="4" customFormat="1" x14ac:dyDescent="0.35">
      <c r="A3394" s="2" t="str">
        <f t="shared" si="192"/>
        <v>No</v>
      </c>
      <c r="B3394" s="12" t="s">
        <v>7059</v>
      </c>
      <c r="C3394" s="5" t="s">
        <v>7060</v>
      </c>
      <c r="D3394" s="5" t="s">
        <v>37</v>
      </c>
      <c r="E3394" s="6"/>
      <c r="F3394" s="27" t="str">
        <f t="shared" si="189"/>
        <v>https://ucanr.edu/sites/WUCOLS/Plant_Search/?step=results&amp;city_id=68&amp;plant_name=</v>
      </c>
      <c r="G3394" s="3" t="s">
        <v>38</v>
      </c>
    </row>
    <row r="3395" spans="1:8" s="4" customFormat="1" x14ac:dyDescent="0.35">
      <c r="A3395" s="2" t="str">
        <f t="shared" si="192"/>
        <v>No</v>
      </c>
      <c r="B3395" s="12" t="s">
        <v>7061</v>
      </c>
      <c r="C3395" s="5" t="s">
        <v>7062</v>
      </c>
      <c r="D3395" s="5" t="s">
        <v>37</v>
      </c>
      <c r="E3395" s="6"/>
      <c r="F3395" s="27" t="str">
        <f t="shared" si="189"/>
        <v>https://ucanr.edu/sites/WUCOLS/Plant_Search/?step=results&amp;city_id=68&amp;plant_name=</v>
      </c>
      <c r="G3395" s="3" t="s">
        <v>38</v>
      </c>
    </row>
    <row r="3396" spans="1:8" s="4" customFormat="1" x14ac:dyDescent="0.35">
      <c r="A3396" s="2" t="str">
        <f t="shared" si="192"/>
        <v>No</v>
      </c>
      <c r="B3396" s="12" t="s">
        <v>7063</v>
      </c>
      <c r="C3396" s="5" t="s">
        <v>7064</v>
      </c>
      <c r="D3396" s="5" t="s">
        <v>37</v>
      </c>
      <c r="E3396" s="6"/>
      <c r="F3396" s="27" t="str">
        <f t="shared" si="189"/>
        <v>https://ucanr.edu/sites/WUCOLS/Plant_Search/?step=results&amp;city_id=68&amp;plant_name=</v>
      </c>
      <c r="G3396" s="3" t="s">
        <v>38</v>
      </c>
    </row>
    <row r="3397" spans="1:8" s="4" customFormat="1" x14ac:dyDescent="0.35">
      <c r="A3397" s="2" t="str">
        <f t="shared" si="192"/>
        <v>No</v>
      </c>
      <c r="B3397" s="12" t="s">
        <v>7065</v>
      </c>
      <c r="C3397" s="5" t="s">
        <v>7066</v>
      </c>
      <c r="D3397" s="5" t="s">
        <v>84</v>
      </c>
      <c r="E3397" s="6"/>
      <c r="F3397" s="27" t="str">
        <f t="shared" si="189"/>
        <v>https://ucanr.edu/sites/WUCOLS/Plant_Search/?step=results&amp;city_id=68&amp;plant_name=</v>
      </c>
      <c r="G3397" s="3" t="s">
        <v>38</v>
      </c>
    </row>
    <row r="3398" spans="1:8" s="4" customFormat="1" x14ac:dyDescent="0.35">
      <c r="A3398" s="2" t="str">
        <f t="shared" si="192"/>
        <v>Yes</v>
      </c>
      <c r="B3398" s="12" t="s">
        <v>7067</v>
      </c>
      <c r="C3398" s="5" t="s">
        <v>7068</v>
      </c>
      <c r="D3398" s="5" t="s">
        <v>62</v>
      </c>
      <c r="E3398" s="6"/>
      <c r="F3398" s="27" t="str">
        <f t="shared" si="189"/>
        <v>https://ucanr.edu/sites/WUCOLS/Plant_Search/?step=results&amp;city_id=68&amp;plant_name=</v>
      </c>
      <c r="G3398" s="3" t="s">
        <v>38</v>
      </c>
    </row>
    <row r="3399" spans="1:8" s="4" customFormat="1" x14ac:dyDescent="0.35">
      <c r="A3399" s="2" t="str">
        <f t="shared" si="192"/>
        <v>No</v>
      </c>
      <c r="B3399" s="12" t="s">
        <v>7069</v>
      </c>
      <c r="C3399" s="5" t="s">
        <v>7070</v>
      </c>
      <c r="D3399" s="5" t="s">
        <v>43</v>
      </c>
      <c r="E3399" s="6" t="s">
        <v>65</v>
      </c>
      <c r="F3399" s="27" t="str">
        <f t="shared" si="189"/>
        <v>https://ucanr.edu/sites/WUCOLS/Plant_Search/?step=results&amp;city_id=68&amp;plant_name=</v>
      </c>
      <c r="G3399" s="3" t="s">
        <v>38</v>
      </c>
    </row>
    <row r="3400" spans="1:8" s="4" customFormat="1" x14ac:dyDescent="0.35">
      <c r="A3400" s="2" t="str">
        <f t="shared" si="192"/>
        <v>Yes</v>
      </c>
      <c r="B3400" s="12" t="s">
        <v>7071</v>
      </c>
      <c r="C3400" s="5" t="s">
        <v>7072</v>
      </c>
      <c r="D3400" s="5" t="s">
        <v>62</v>
      </c>
      <c r="E3400" s="6"/>
      <c r="F3400" s="27" t="str">
        <f t="shared" si="189"/>
        <v>https://ucanr.edu/sites/WUCOLS/Plant_Search/?step=results&amp;city_id=68&amp;plant_name=</v>
      </c>
      <c r="G3400" s="3" t="s">
        <v>38</v>
      </c>
    </row>
    <row r="3401" spans="1:8" s="4" customFormat="1" x14ac:dyDescent="0.35">
      <c r="A3401" s="2" t="str">
        <f t="shared" si="192"/>
        <v>No</v>
      </c>
      <c r="B3401" s="12" t="s">
        <v>7073</v>
      </c>
      <c r="C3401" s="5" t="s">
        <v>7074</v>
      </c>
      <c r="D3401" s="5" t="s">
        <v>37</v>
      </c>
      <c r="E3401" s="6"/>
      <c r="F3401" s="27" t="str">
        <f t="shared" si="189"/>
        <v>https://ucanr.edu/sites/WUCOLS/Plant_Search/?step=results&amp;city_id=68&amp;plant_name=</v>
      </c>
      <c r="G3401" s="3" t="s">
        <v>38</v>
      </c>
    </row>
    <row r="3402" spans="1:8" s="4" customFormat="1" x14ac:dyDescent="0.35">
      <c r="A3402" s="2" t="str">
        <f t="shared" si="192"/>
        <v>Yes</v>
      </c>
      <c r="B3402" s="12" t="s">
        <v>7075</v>
      </c>
      <c r="C3402" s="5" t="s">
        <v>7076</v>
      </c>
      <c r="D3402" s="5" t="s">
        <v>62</v>
      </c>
      <c r="E3402" s="6"/>
      <c r="F3402" s="27" t="str">
        <f t="shared" si="189"/>
        <v>https://ucanr.edu/sites/WUCOLS/Plant_Search/?step=results&amp;city_id=68&amp;plant_name=</v>
      </c>
      <c r="G3402" s="3" t="s">
        <v>38</v>
      </c>
    </row>
    <row r="3403" spans="1:8" s="4" customFormat="1" x14ac:dyDescent="0.35">
      <c r="A3403" s="2" t="str">
        <f t="shared" si="192"/>
        <v>Yes</v>
      </c>
      <c r="B3403" s="12" t="s">
        <v>7077</v>
      </c>
      <c r="C3403" s="5" t="s">
        <v>7078</v>
      </c>
      <c r="D3403" s="5" t="s">
        <v>62</v>
      </c>
      <c r="E3403" s="6" t="s">
        <v>65</v>
      </c>
      <c r="F3403" s="27" t="str">
        <f t="shared" si="189"/>
        <v>https://calscape.org/Salvia-'Pozo-Blue'-(Pozo-Blue-Sage)?srchcr=sc5e9742d69c437</v>
      </c>
      <c r="G3403" s="3" t="s">
        <v>7079</v>
      </c>
    </row>
    <row r="3404" spans="1:8" s="4" customFormat="1" x14ac:dyDescent="0.35">
      <c r="A3404" s="2" t="str">
        <f t="shared" si="192"/>
        <v>Yes</v>
      </c>
      <c r="B3404" s="12" t="s">
        <v>7080</v>
      </c>
      <c r="C3404" s="5" t="s">
        <v>7081</v>
      </c>
      <c r="D3404" s="5" t="s">
        <v>62</v>
      </c>
      <c r="E3404" s="6" t="s">
        <v>65</v>
      </c>
      <c r="F3404" s="27" t="str">
        <f t="shared" si="189"/>
        <v>https://ucanr.edu/sites/WUCOLS/Plant_Search/?step=results&amp;city_id=68&amp;plant_name=</v>
      </c>
      <c r="G3404" s="3" t="s">
        <v>38</v>
      </c>
    </row>
    <row r="3405" spans="1:8" s="4" customFormat="1" x14ac:dyDescent="0.35">
      <c r="A3405" s="2" t="str">
        <f t="shared" si="192"/>
        <v>Yes</v>
      </c>
      <c r="B3405" s="1" t="s">
        <v>7082</v>
      </c>
      <c r="C3405" t="s">
        <v>7083</v>
      </c>
      <c r="D3405" s="9" t="s">
        <v>62</v>
      </c>
      <c r="E3405" s="6" t="s">
        <v>65</v>
      </c>
      <c r="F3405" s="27" t="str">
        <f t="shared" si="189"/>
        <v>https://plantmaster.com/presents/plants.php?id=5f736fa6604d7</v>
      </c>
      <c r="G3405" s="3" t="s">
        <v>100</v>
      </c>
      <c r="H3405" t="s">
        <v>101</v>
      </c>
    </row>
    <row r="3406" spans="1:8" s="4" customFormat="1" x14ac:dyDescent="0.35">
      <c r="A3406" s="2" t="str">
        <f t="shared" si="192"/>
        <v>Yes</v>
      </c>
      <c r="B3406" s="12" t="s">
        <v>7084</v>
      </c>
      <c r="C3406" s="5" t="s">
        <v>7085</v>
      </c>
      <c r="D3406" s="5" t="s">
        <v>62</v>
      </c>
      <c r="E3406" s="6"/>
      <c r="F3406" s="27" t="str">
        <f t="shared" si="189"/>
        <v>https://ucanr.edu/sites/WUCOLS/Plant_Search/?step=results&amp;city_id=68&amp;plant_name=</v>
      </c>
      <c r="G3406" s="3" t="s">
        <v>38</v>
      </c>
    </row>
    <row r="3407" spans="1:8" s="4" customFormat="1" x14ac:dyDescent="0.35">
      <c r="A3407" s="2" t="str">
        <f t="shared" si="192"/>
        <v>Yes</v>
      </c>
      <c r="B3407" s="12" t="s">
        <v>7086</v>
      </c>
      <c r="C3407" s="5" t="s">
        <v>7087</v>
      </c>
      <c r="D3407" s="5" t="s">
        <v>62</v>
      </c>
      <c r="E3407" s="6"/>
      <c r="F3407" s="27" t="str">
        <f t="shared" si="189"/>
        <v>https://ucanr.edu/sites/WUCOLS/Plant_Search/?step=results&amp;city_id=68&amp;plant_name=</v>
      </c>
      <c r="G3407" s="3" t="s">
        <v>38</v>
      </c>
    </row>
    <row r="3408" spans="1:8" s="4" customFormat="1" x14ac:dyDescent="0.35">
      <c r="A3408" s="2" t="str">
        <f t="shared" si="192"/>
        <v>Yes</v>
      </c>
      <c r="B3408" s="1" t="s">
        <v>7088</v>
      </c>
      <c r="C3408" t="s">
        <v>7089</v>
      </c>
      <c r="D3408" s="9" t="s">
        <v>62</v>
      </c>
      <c r="E3408" s="6" t="s">
        <v>65</v>
      </c>
      <c r="F3408" s="27" t="str">
        <f t="shared" si="189"/>
        <v>https://plantmaster.com/presents/plants.php?id=5f736fa6604d7</v>
      </c>
      <c r="G3408" s="3" t="s">
        <v>100</v>
      </c>
      <c r="H3408" t="s">
        <v>101</v>
      </c>
    </row>
    <row r="3409" spans="1:7" s="4" customFormat="1" x14ac:dyDescent="0.35">
      <c r="A3409" s="2" t="str">
        <f t="shared" si="192"/>
        <v>No</v>
      </c>
      <c r="B3409" s="12" t="s">
        <v>7090</v>
      </c>
      <c r="C3409" s="5" t="s">
        <v>7091</v>
      </c>
      <c r="D3409" s="5" t="s">
        <v>37</v>
      </c>
      <c r="E3409" s="6"/>
      <c r="F3409" s="27" t="str">
        <f t="shared" si="189"/>
        <v>https://ucanr.edu/sites/WUCOLS/Plant_Search/?step=results&amp;city_id=68&amp;plant_name=</v>
      </c>
      <c r="G3409" s="3" t="s">
        <v>38</v>
      </c>
    </row>
    <row r="3410" spans="1:7" s="4" customFormat="1" x14ac:dyDescent="0.35">
      <c r="A3410" s="2" t="str">
        <f t="shared" si="192"/>
        <v>No</v>
      </c>
      <c r="B3410" s="12" t="s">
        <v>7092</v>
      </c>
      <c r="C3410" s="5" t="s">
        <v>7093</v>
      </c>
      <c r="D3410" s="5" t="s">
        <v>37</v>
      </c>
      <c r="E3410" s="6"/>
      <c r="F3410" s="27" t="str">
        <f t="shared" si="189"/>
        <v>https://ucanr.edu/sites/WUCOLS/Plant_Search/?step=results&amp;city_id=68&amp;plant_name=</v>
      </c>
      <c r="G3410" s="3" t="s">
        <v>38</v>
      </c>
    </row>
    <row r="3411" spans="1:7" s="4" customFormat="1" x14ac:dyDescent="0.35">
      <c r="A3411" s="2" t="str">
        <f t="shared" si="192"/>
        <v>No</v>
      </c>
      <c r="B3411" s="12" t="s">
        <v>7094</v>
      </c>
      <c r="C3411" s="5" t="s">
        <v>7095</v>
      </c>
      <c r="D3411" s="5" t="s">
        <v>37</v>
      </c>
      <c r="E3411" s="6"/>
      <c r="F3411" s="27" t="str">
        <f t="shared" si="189"/>
        <v>https://ucanr.edu/sites/WUCOLS/Plant_Search/?step=results&amp;city_id=68&amp;plant_name=</v>
      </c>
      <c r="G3411" s="3" t="s">
        <v>38</v>
      </c>
    </row>
    <row r="3412" spans="1:7" s="4" customFormat="1" x14ac:dyDescent="0.35">
      <c r="A3412" s="2" t="str">
        <f t="shared" si="192"/>
        <v>Yes</v>
      </c>
      <c r="B3412" s="12" t="s">
        <v>7096</v>
      </c>
      <c r="C3412" s="5" t="s">
        <v>7097</v>
      </c>
      <c r="D3412" s="5" t="s">
        <v>62</v>
      </c>
      <c r="E3412" s="6" t="s">
        <v>65</v>
      </c>
      <c r="F3412" s="27" t="str">
        <f t="shared" si="189"/>
        <v>https://ucanr.edu/sites/WUCOLS/Plant_Search/?step=results&amp;city_id=68&amp;plant_name=</v>
      </c>
      <c r="G3412" s="3" t="s">
        <v>38</v>
      </c>
    </row>
    <row r="3413" spans="1:7" s="4" customFormat="1" x14ac:dyDescent="0.35">
      <c r="A3413" s="2" t="str">
        <f t="shared" si="192"/>
        <v>No</v>
      </c>
      <c r="B3413" s="12" t="s">
        <v>7098</v>
      </c>
      <c r="C3413" s="5" t="s">
        <v>7099</v>
      </c>
      <c r="D3413" s="5" t="s">
        <v>37</v>
      </c>
      <c r="E3413" s="6"/>
      <c r="F3413" s="27" t="str">
        <f t="shared" si="189"/>
        <v>https://ucanr.edu/sites/WUCOLS/Plant_Search/?step=results&amp;city_id=68&amp;plant_name=</v>
      </c>
      <c r="G3413" s="3" t="s">
        <v>38</v>
      </c>
    </row>
    <row r="3414" spans="1:7" s="4" customFormat="1" x14ac:dyDescent="0.35">
      <c r="A3414" s="2" t="str">
        <f t="shared" si="192"/>
        <v>No</v>
      </c>
      <c r="B3414" s="12" t="s">
        <v>7100</v>
      </c>
      <c r="C3414" s="5" t="s">
        <v>7101</v>
      </c>
      <c r="D3414" s="5" t="s">
        <v>37</v>
      </c>
      <c r="E3414" s="6"/>
      <c r="F3414" s="27" t="str">
        <f t="shared" si="189"/>
        <v>https://ucanr.edu/sites/WUCOLS/Plant_Search/?step=results&amp;city_id=68&amp;plant_name=</v>
      </c>
      <c r="G3414" s="3" t="s">
        <v>38</v>
      </c>
    </row>
    <row r="3415" spans="1:7" s="4" customFormat="1" x14ac:dyDescent="0.35">
      <c r="A3415" s="2" t="str">
        <f t="shared" si="192"/>
        <v>No</v>
      </c>
      <c r="B3415" s="12" t="s">
        <v>7102</v>
      </c>
      <c r="C3415" s="5" t="s">
        <v>7103</v>
      </c>
      <c r="D3415" s="5" t="s">
        <v>37</v>
      </c>
      <c r="E3415" s="6"/>
      <c r="F3415" s="27" t="str">
        <f t="shared" si="189"/>
        <v>https://ucanr.edu/sites/WUCOLS/Plant_Search/?step=results&amp;city_id=68&amp;plant_name=</v>
      </c>
      <c r="G3415" s="3" t="s">
        <v>38</v>
      </c>
    </row>
    <row r="3416" spans="1:7" s="4" customFormat="1" x14ac:dyDescent="0.35">
      <c r="A3416" s="2" t="str">
        <f t="shared" ref="A3416:A3447" si="193">IF(OR(ISNUMBER(SEARCH("low",D3416))), "Yes", "No")</f>
        <v>No</v>
      </c>
      <c r="B3416" s="12" t="s">
        <v>7104</v>
      </c>
      <c r="C3416" s="5" t="s">
        <v>7105</v>
      </c>
      <c r="D3416" s="5" t="s">
        <v>37</v>
      </c>
      <c r="E3416" s="6"/>
      <c r="F3416" s="27" t="str">
        <f t="shared" si="189"/>
        <v>https://ucanr.edu/sites/WUCOLS/Plant_Search/?step=results&amp;city_id=68&amp;plant_name=</v>
      </c>
      <c r="G3416" s="3" t="s">
        <v>38</v>
      </c>
    </row>
    <row r="3417" spans="1:7" s="4" customFormat="1" x14ac:dyDescent="0.35">
      <c r="A3417" s="2" t="str">
        <f t="shared" si="193"/>
        <v>No</v>
      </c>
      <c r="B3417" s="12" t="s">
        <v>7106</v>
      </c>
      <c r="C3417" s="5" t="s">
        <v>7107</v>
      </c>
      <c r="D3417" s="5" t="s">
        <v>84</v>
      </c>
      <c r="E3417" s="6" t="s">
        <v>65</v>
      </c>
      <c r="F3417" s="27" t="str">
        <f t="shared" ref="F3417:F3480" si="194">HYPERLINK(G3417)</f>
        <v>https://ucanr.edu/sites/WUCOLS/Plant_Search/?step=results&amp;city_id=68&amp;plant_name=</v>
      </c>
      <c r="G3417" s="3" t="s">
        <v>38</v>
      </c>
    </row>
    <row r="3418" spans="1:7" s="4" customFormat="1" x14ac:dyDescent="0.35">
      <c r="A3418" s="2" t="str">
        <f t="shared" si="193"/>
        <v>No</v>
      </c>
      <c r="B3418" s="12" t="s">
        <v>7108</v>
      </c>
      <c r="C3418" s="5" t="s">
        <v>7109</v>
      </c>
      <c r="D3418" s="5" t="s">
        <v>37</v>
      </c>
      <c r="E3418" s="6"/>
      <c r="F3418" s="27" t="str">
        <f t="shared" si="194"/>
        <v>https://ucanr.edu/sites/WUCOLS/Plant_Search/?step=results&amp;city_id=68&amp;plant_name=</v>
      </c>
      <c r="G3418" s="3" t="s">
        <v>38</v>
      </c>
    </row>
    <row r="3419" spans="1:7" s="4" customFormat="1" x14ac:dyDescent="0.35">
      <c r="A3419" s="2" t="str">
        <f t="shared" si="193"/>
        <v>No</v>
      </c>
      <c r="B3419" s="12" t="s">
        <v>7110</v>
      </c>
      <c r="C3419" s="5" t="s">
        <v>7111</v>
      </c>
      <c r="D3419" s="5" t="s">
        <v>37</v>
      </c>
      <c r="E3419" s="6"/>
      <c r="F3419" s="27" t="str">
        <f t="shared" si="194"/>
        <v>https://ucanr.edu/sites/WUCOLS/Plant_Search/?step=results&amp;city_id=68&amp;plant_name=</v>
      </c>
      <c r="G3419" s="3" t="s">
        <v>38</v>
      </c>
    </row>
    <row r="3420" spans="1:7" s="4" customFormat="1" x14ac:dyDescent="0.35">
      <c r="A3420" s="2" t="str">
        <f t="shared" si="193"/>
        <v>No</v>
      </c>
      <c r="B3420" s="12" t="s">
        <v>7112</v>
      </c>
      <c r="C3420" s="5" t="s">
        <v>7113</v>
      </c>
      <c r="D3420" s="5" t="s">
        <v>37</v>
      </c>
      <c r="E3420" s="6"/>
      <c r="F3420" s="27" t="str">
        <f t="shared" si="194"/>
        <v>https://ucanr.edu/sites/WUCOLS/Plant_Search/?step=results&amp;city_id=68&amp;plant_name=</v>
      </c>
      <c r="G3420" s="3" t="s">
        <v>38</v>
      </c>
    </row>
    <row r="3421" spans="1:7" s="4" customFormat="1" x14ac:dyDescent="0.35">
      <c r="A3421" s="2" t="str">
        <f t="shared" si="193"/>
        <v>No</v>
      </c>
      <c r="B3421" s="12" t="s">
        <v>7114</v>
      </c>
      <c r="C3421" s="5" t="s">
        <v>7115</v>
      </c>
      <c r="D3421" s="5" t="s">
        <v>37</v>
      </c>
      <c r="E3421" s="6"/>
      <c r="F3421" s="27" t="str">
        <f t="shared" si="194"/>
        <v>https://ucanr.edu/sites/WUCOLS/Plant_Search/?step=results&amp;city_id=68&amp;plant_name=</v>
      </c>
      <c r="G3421" s="3" t="s">
        <v>38</v>
      </c>
    </row>
    <row r="3422" spans="1:7" s="4" customFormat="1" x14ac:dyDescent="0.35">
      <c r="A3422" s="2" t="str">
        <f t="shared" si="193"/>
        <v>No</v>
      </c>
      <c r="B3422" s="12" t="s">
        <v>7116</v>
      </c>
      <c r="C3422" s="5" t="s">
        <v>7117</v>
      </c>
      <c r="D3422" s="5" t="s">
        <v>37</v>
      </c>
      <c r="E3422" s="6"/>
      <c r="F3422" s="27" t="str">
        <f t="shared" si="194"/>
        <v>https://ucanr.edu/sites/WUCOLS/Plant_Search/?step=results&amp;city_id=68&amp;plant_name=</v>
      </c>
      <c r="G3422" s="3" t="s">
        <v>38</v>
      </c>
    </row>
    <row r="3423" spans="1:7" s="4" customFormat="1" ht="29" x14ac:dyDescent="0.35">
      <c r="A3423" s="2" t="str">
        <f t="shared" si="193"/>
        <v>No</v>
      </c>
      <c r="B3423" s="12" t="s">
        <v>7118</v>
      </c>
      <c r="C3423" s="5" t="s">
        <v>7119</v>
      </c>
      <c r="D3423" s="5" t="s">
        <v>43</v>
      </c>
      <c r="E3423" s="6" t="s">
        <v>65</v>
      </c>
      <c r="F3423" s="27" t="str">
        <f t="shared" si="194"/>
        <v>https://ucanr.edu/sites/WUCOLS/Plant_Search/?step=results&amp;city_id=68&amp;plant_name=</v>
      </c>
      <c r="G3423" s="3" t="s">
        <v>38</v>
      </c>
    </row>
    <row r="3424" spans="1:7" s="4" customFormat="1" x14ac:dyDescent="0.35">
      <c r="A3424" s="2" t="str">
        <f t="shared" si="193"/>
        <v>No</v>
      </c>
      <c r="B3424" s="12" t="s">
        <v>7120</v>
      </c>
      <c r="C3424" s="5" t="s">
        <v>7121</v>
      </c>
      <c r="D3424" s="5" t="s">
        <v>37</v>
      </c>
      <c r="E3424" s="6"/>
      <c r="F3424" s="27" t="str">
        <f t="shared" si="194"/>
        <v>https://ucanr.edu/sites/WUCOLS/Plant_Search/?step=results&amp;city_id=68&amp;plant_name=</v>
      </c>
      <c r="G3424" s="3" t="s">
        <v>38</v>
      </c>
    </row>
    <row r="3425" spans="1:8" s="4" customFormat="1" x14ac:dyDescent="0.35">
      <c r="A3425" s="2" t="str">
        <f t="shared" si="193"/>
        <v>No</v>
      </c>
      <c r="B3425" s="12" t="s">
        <v>7122</v>
      </c>
      <c r="C3425" s="5" t="s">
        <v>7123</v>
      </c>
      <c r="D3425" s="5" t="s">
        <v>37</v>
      </c>
      <c r="E3425" s="6"/>
      <c r="F3425" s="27" t="str">
        <f t="shared" si="194"/>
        <v>https://ucanr.edu/sites/WUCOLS/Plant_Search/?step=results&amp;city_id=68&amp;plant_name=</v>
      </c>
      <c r="G3425" s="3" t="s">
        <v>38</v>
      </c>
    </row>
    <row r="3426" spans="1:8" s="4" customFormat="1" x14ac:dyDescent="0.35">
      <c r="A3426" s="2" t="str">
        <f t="shared" si="193"/>
        <v>Yes</v>
      </c>
      <c r="B3426" s="1" t="s">
        <v>7124</v>
      </c>
      <c r="C3426" t="s">
        <v>7125</v>
      </c>
      <c r="D3426" s="9" t="s">
        <v>62</v>
      </c>
      <c r="E3426" s="2"/>
      <c r="F3426" s="27" t="str">
        <f t="shared" si="194"/>
        <v>https://plantmaster.com/presents/plants.php?id=5f736fa6604d7</v>
      </c>
      <c r="G3426" s="3" t="s">
        <v>100</v>
      </c>
      <c r="H3426" t="s">
        <v>101</v>
      </c>
    </row>
    <row r="3427" spans="1:8" s="4" customFormat="1" x14ac:dyDescent="0.35">
      <c r="A3427" s="2" t="str">
        <f t="shared" si="193"/>
        <v>Yes</v>
      </c>
      <c r="B3427" s="12" t="s">
        <v>7126</v>
      </c>
      <c r="C3427" s="5" t="s">
        <v>7127</v>
      </c>
      <c r="D3427" s="5" t="s">
        <v>62</v>
      </c>
      <c r="E3427" s="6"/>
      <c r="F3427" s="27" t="str">
        <f t="shared" si="194"/>
        <v>https://ucanr.edu/sites/WUCOLS/Plant_Search/?step=results&amp;city_id=68&amp;plant_name=</v>
      </c>
      <c r="G3427" s="3" t="s">
        <v>38</v>
      </c>
    </row>
    <row r="3428" spans="1:8" s="4" customFormat="1" x14ac:dyDescent="0.35">
      <c r="A3428" s="2" t="str">
        <f t="shared" si="193"/>
        <v>No</v>
      </c>
      <c r="B3428" s="12" t="s">
        <v>7128</v>
      </c>
      <c r="C3428" s="5" t="s">
        <v>7129</v>
      </c>
      <c r="D3428" s="5" t="s">
        <v>37</v>
      </c>
      <c r="E3428" s="6"/>
      <c r="F3428" s="27" t="str">
        <f t="shared" si="194"/>
        <v>https://ucanr.edu/sites/WUCOLS/Plant_Search/?step=results&amp;city_id=68&amp;plant_name=</v>
      </c>
      <c r="G3428" s="3" t="s">
        <v>38</v>
      </c>
    </row>
    <row r="3429" spans="1:8" s="4" customFormat="1" x14ac:dyDescent="0.35">
      <c r="A3429" s="2" t="str">
        <f t="shared" si="193"/>
        <v>No</v>
      </c>
      <c r="B3429" s="12" t="s">
        <v>7130</v>
      </c>
      <c r="C3429" s="5" t="s">
        <v>7131</v>
      </c>
      <c r="D3429" s="5" t="s">
        <v>73</v>
      </c>
      <c r="E3429" s="6"/>
      <c r="F3429" s="27" t="str">
        <f t="shared" si="194"/>
        <v>https://www.monrovia.com/black-bloom-salvia.html</v>
      </c>
      <c r="G3429" s="3" t="s">
        <v>7132</v>
      </c>
    </row>
    <row r="3430" spans="1:8" s="4" customFormat="1" x14ac:dyDescent="0.35">
      <c r="A3430" s="2" t="str">
        <f t="shared" si="193"/>
        <v>No</v>
      </c>
      <c r="B3430" s="12" t="s">
        <v>7133</v>
      </c>
      <c r="C3430" s="5" t="s">
        <v>7134</v>
      </c>
      <c r="D3430" s="5" t="s">
        <v>37</v>
      </c>
      <c r="E3430" s="6"/>
      <c r="F3430" s="27" t="str">
        <f t="shared" si="194"/>
        <v>https://ucanr.edu/sites/WUCOLS/Plant_Search/?step=results&amp;city_id=68&amp;plant_name=</v>
      </c>
      <c r="G3430" s="3" t="s">
        <v>38</v>
      </c>
    </row>
    <row r="3431" spans="1:8" s="4" customFormat="1" x14ac:dyDescent="0.35">
      <c r="A3431" s="2" t="str">
        <f t="shared" si="193"/>
        <v>No</v>
      </c>
      <c r="B3431" s="12" t="s">
        <v>7135</v>
      </c>
      <c r="C3431" s="5" t="s">
        <v>7136</v>
      </c>
      <c r="D3431" s="5" t="s">
        <v>37</v>
      </c>
      <c r="E3431" s="6"/>
      <c r="F3431" s="27" t="str">
        <f t="shared" si="194"/>
        <v>https://ucanr.edu/sites/WUCOLS/Plant_Search/?step=results&amp;city_id=68&amp;plant_name=</v>
      </c>
      <c r="G3431" s="3" t="s">
        <v>38</v>
      </c>
    </row>
    <row r="3432" spans="1:8" s="4" customFormat="1" x14ac:dyDescent="0.35">
      <c r="A3432" s="2" t="str">
        <f t="shared" si="193"/>
        <v>No</v>
      </c>
      <c r="B3432" s="12" t="s">
        <v>7137</v>
      </c>
      <c r="C3432" s="5" t="s">
        <v>7138</v>
      </c>
      <c r="D3432" s="5" t="s">
        <v>37</v>
      </c>
      <c r="E3432" s="6"/>
      <c r="F3432" s="27" t="str">
        <f t="shared" si="194"/>
        <v>https://ucanr.edu/sites/WUCOLS/Plant_Search/?step=results&amp;city_id=68&amp;plant_name=</v>
      </c>
      <c r="G3432" s="3" t="s">
        <v>38</v>
      </c>
    </row>
    <row r="3433" spans="1:8" s="4" customFormat="1" x14ac:dyDescent="0.35">
      <c r="A3433" s="2" t="str">
        <f t="shared" si="193"/>
        <v>No</v>
      </c>
      <c r="B3433" s="12" t="s">
        <v>7139</v>
      </c>
      <c r="C3433" s="5" t="s">
        <v>7140</v>
      </c>
      <c r="D3433" s="5" t="s">
        <v>37</v>
      </c>
      <c r="E3433" s="6"/>
      <c r="F3433" s="27" t="str">
        <f t="shared" si="194"/>
        <v>https://ucanr.edu/sites/WUCOLS/Plant_Search/?step=results&amp;city_id=68&amp;plant_name=</v>
      </c>
      <c r="G3433" s="3" t="s">
        <v>38</v>
      </c>
    </row>
    <row r="3434" spans="1:8" s="4" customFormat="1" x14ac:dyDescent="0.35">
      <c r="A3434" s="2" t="str">
        <f t="shared" si="193"/>
        <v>No</v>
      </c>
      <c r="B3434" s="12" t="s">
        <v>7141</v>
      </c>
      <c r="C3434" s="5" t="s">
        <v>7142</v>
      </c>
      <c r="D3434" s="5" t="s">
        <v>37</v>
      </c>
      <c r="E3434" s="6"/>
      <c r="F3434" s="27" t="str">
        <f t="shared" si="194"/>
        <v>https://ucanr.edu/sites/WUCOLS/Plant_Search/?step=results&amp;city_id=68&amp;plant_name=</v>
      </c>
      <c r="G3434" s="3" t="s">
        <v>38</v>
      </c>
    </row>
    <row r="3435" spans="1:8" s="4" customFormat="1" x14ac:dyDescent="0.35">
      <c r="A3435" s="2" t="str">
        <f t="shared" si="193"/>
        <v>No</v>
      </c>
      <c r="B3435" s="12" t="s">
        <v>7143</v>
      </c>
      <c r="C3435" s="5" t="s">
        <v>7144</v>
      </c>
      <c r="D3435" s="5" t="s">
        <v>43</v>
      </c>
      <c r="E3435" s="6"/>
      <c r="F3435" s="27" t="str">
        <f t="shared" si="194"/>
        <v>https://ucanr.edu/sites/WUCOLS/Plant_Search/?step=results&amp;city_id=68&amp;plant_name=</v>
      </c>
      <c r="G3435" s="3" t="s">
        <v>38</v>
      </c>
    </row>
    <row r="3436" spans="1:8" s="4" customFormat="1" x14ac:dyDescent="0.35">
      <c r="A3436" s="2" t="str">
        <f t="shared" si="193"/>
        <v>Yes</v>
      </c>
      <c r="B3436" s="12" t="s">
        <v>7145</v>
      </c>
      <c r="C3436" s="5" t="s">
        <v>7146</v>
      </c>
      <c r="D3436" s="5" t="s">
        <v>62</v>
      </c>
      <c r="E3436" s="6"/>
      <c r="F3436" s="27" t="str">
        <f t="shared" si="194"/>
        <v>https://ucanr.edu/sites/WUCOLS/Plant_Search/?step=results&amp;city_id=68&amp;plant_name=</v>
      </c>
      <c r="G3436" s="3" t="s">
        <v>38</v>
      </c>
    </row>
    <row r="3437" spans="1:8" s="4" customFormat="1" x14ac:dyDescent="0.35">
      <c r="A3437" s="2" t="str">
        <f t="shared" si="193"/>
        <v>Yes</v>
      </c>
      <c r="B3437" s="12" t="s">
        <v>7147</v>
      </c>
      <c r="C3437" s="5" t="s">
        <v>7107</v>
      </c>
      <c r="D3437" s="5" t="s">
        <v>62</v>
      </c>
      <c r="E3437" s="6" t="s">
        <v>65</v>
      </c>
      <c r="F3437" s="27" t="str">
        <f t="shared" si="194"/>
        <v>https://ucanr.edu/sites/WUCOLS/Plant_Search/?step=results&amp;city_id=68&amp;plant_name=</v>
      </c>
      <c r="G3437" s="3" t="s">
        <v>38</v>
      </c>
    </row>
    <row r="3438" spans="1:8" s="4" customFormat="1" x14ac:dyDescent="0.35">
      <c r="A3438" s="2" t="str">
        <f t="shared" si="193"/>
        <v>No</v>
      </c>
      <c r="B3438" s="12" t="s">
        <v>7148</v>
      </c>
      <c r="C3438" s="5" t="s">
        <v>7149</v>
      </c>
      <c r="D3438" s="5" t="s">
        <v>43</v>
      </c>
      <c r="E3438" s="6"/>
      <c r="F3438" s="27" t="str">
        <f t="shared" si="194"/>
        <v>https://ucanr.edu/sites/WUCOLS/Plant_Search/?step=results&amp;city_id=68&amp;plant_name=</v>
      </c>
      <c r="G3438" s="3" t="s">
        <v>38</v>
      </c>
    </row>
    <row r="3439" spans="1:8" s="4" customFormat="1" x14ac:dyDescent="0.35">
      <c r="A3439" s="2" t="str">
        <f t="shared" si="193"/>
        <v>No</v>
      </c>
      <c r="B3439" s="12" t="s">
        <v>7150</v>
      </c>
      <c r="C3439" s="5" t="s">
        <v>7151</v>
      </c>
      <c r="D3439" s="5" t="s">
        <v>1685</v>
      </c>
      <c r="E3439" s="6"/>
      <c r="F3439" s="27" t="str">
        <f t="shared" si="194"/>
        <v>https://ucanr.edu/sites/WUCOLS/Plant_Search/?step=results&amp;city_id=68&amp;plant_name=</v>
      </c>
      <c r="G3439" s="3" t="s">
        <v>38</v>
      </c>
    </row>
    <row r="3440" spans="1:8" s="4" customFormat="1" x14ac:dyDescent="0.35">
      <c r="A3440" s="2" t="str">
        <f t="shared" si="193"/>
        <v>No</v>
      </c>
      <c r="B3440" s="12" t="s">
        <v>7152</v>
      </c>
      <c r="C3440" s="5" t="s">
        <v>7153</v>
      </c>
      <c r="D3440" s="5" t="s">
        <v>37</v>
      </c>
      <c r="E3440" s="6"/>
      <c r="F3440" s="27" t="str">
        <f t="shared" si="194"/>
        <v>https://ucanr.edu/sites/WUCOLS/Plant_Search/?step=results&amp;city_id=68&amp;plant_name=</v>
      </c>
      <c r="G3440" s="3" t="s">
        <v>38</v>
      </c>
    </row>
    <row r="3441" spans="1:8" s="4" customFormat="1" x14ac:dyDescent="0.35">
      <c r="A3441" s="2" t="str">
        <f t="shared" si="193"/>
        <v>No</v>
      </c>
      <c r="B3441" s="12" t="s">
        <v>7154</v>
      </c>
      <c r="C3441" s="5" t="s">
        <v>7155</v>
      </c>
      <c r="D3441" s="5" t="s">
        <v>37</v>
      </c>
      <c r="E3441" s="6"/>
      <c r="F3441" s="27" t="str">
        <f t="shared" si="194"/>
        <v>https://ucanr.edu/sites/WUCOLS/Plant_Search/?step=results&amp;city_id=68&amp;plant_name=</v>
      </c>
      <c r="G3441" s="3" t="s">
        <v>38</v>
      </c>
    </row>
    <row r="3442" spans="1:8" s="4" customFormat="1" x14ac:dyDescent="0.35">
      <c r="A3442" s="2" t="str">
        <f t="shared" si="193"/>
        <v>No</v>
      </c>
      <c r="B3442" s="12" t="s">
        <v>7156</v>
      </c>
      <c r="C3442" s="5" t="s">
        <v>7157</v>
      </c>
      <c r="D3442" s="5" t="s">
        <v>37</v>
      </c>
      <c r="E3442" s="6"/>
      <c r="F3442" s="27" t="str">
        <f t="shared" si="194"/>
        <v>https://ucanr.edu/sites/WUCOLS/Plant_Search/?step=results&amp;city_id=68&amp;plant_name=</v>
      </c>
      <c r="G3442" s="3" t="s">
        <v>38</v>
      </c>
    </row>
    <row r="3443" spans="1:8" s="4" customFormat="1" x14ac:dyDescent="0.35">
      <c r="A3443" s="2" t="str">
        <f t="shared" si="193"/>
        <v>No</v>
      </c>
      <c r="B3443" s="12" t="s">
        <v>7158</v>
      </c>
      <c r="C3443" s="5" t="s">
        <v>7159</v>
      </c>
      <c r="D3443" s="5" t="s">
        <v>37</v>
      </c>
      <c r="E3443" s="6"/>
      <c r="F3443" s="27" t="str">
        <f t="shared" si="194"/>
        <v>https://ucanr.edu/sites/WUCOLS/Plant_Search/?step=results&amp;city_id=68&amp;plant_name=</v>
      </c>
      <c r="G3443" s="3" t="s">
        <v>38</v>
      </c>
    </row>
    <row r="3444" spans="1:8" s="4" customFormat="1" x14ac:dyDescent="0.35">
      <c r="A3444" s="2" t="str">
        <f t="shared" si="193"/>
        <v>Yes</v>
      </c>
      <c r="B3444" s="12" t="s">
        <v>7160</v>
      </c>
      <c r="C3444" s="5" t="s">
        <v>7161</v>
      </c>
      <c r="D3444" s="5" t="s">
        <v>62</v>
      </c>
      <c r="E3444" s="6" t="s">
        <v>65</v>
      </c>
      <c r="F3444" s="27" t="str">
        <f t="shared" si="194"/>
        <v>https://ucanr.edu/sites/WUCOLS/Plant_Search/?step=results&amp;city_id=68&amp;plant_name=</v>
      </c>
      <c r="G3444" s="3" t="s">
        <v>38</v>
      </c>
    </row>
    <row r="3445" spans="1:8" s="4" customFormat="1" x14ac:dyDescent="0.35">
      <c r="A3445" s="2" t="str">
        <f t="shared" si="193"/>
        <v>No</v>
      </c>
      <c r="B3445" s="12" t="s">
        <v>7162</v>
      </c>
      <c r="C3445" s="5" t="s">
        <v>7163</v>
      </c>
      <c r="D3445" s="5" t="s">
        <v>37</v>
      </c>
      <c r="E3445" s="6"/>
      <c r="F3445" s="27" t="str">
        <f t="shared" si="194"/>
        <v>https://ucanr.edu/sites/WUCOLS/Plant_Search/?step=results&amp;city_id=68&amp;plant_name=</v>
      </c>
      <c r="G3445" s="3" t="s">
        <v>38</v>
      </c>
    </row>
    <row r="3446" spans="1:8" s="4" customFormat="1" x14ac:dyDescent="0.35">
      <c r="A3446" s="2" t="str">
        <f t="shared" si="193"/>
        <v>Yes</v>
      </c>
      <c r="B3446" s="1" t="s">
        <v>7164</v>
      </c>
      <c r="C3446" t="s">
        <v>7165</v>
      </c>
      <c r="D3446" s="9" t="s">
        <v>62</v>
      </c>
      <c r="E3446" s="2"/>
      <c r="F3446" s="27" t="str">
        <f t="shared" si="194"/>
        <v>https://plantmaster.com/presents/plants.php?id=5f736fa6604d7</v>
      </c>
      <c r="G3446" s="3" t="s">
        <v>100</v>
      </c>
      <c r="H3446" t="s">
        <v>101</v>
      </c>
    </row>
    <row r="3447" spans="1:8" s="4" customFormat="1" x14ac:dyDescent="0.35">
      <c r="A3447" s="2" t="str">
        <f t="shared" si="193"/>
        <v>No</v>
      </c>
      <c r="B3447" s="12" t="s">
        <v>7166</v>
      </c>
      <c r="C3447" s="5" t="s">
        <v>7167</v>
      </c>
      <c r="D3447" s="5" t="s">
        <v>43</v>
      </c>
      <c r="E3447" s="6"/>
      <c r="F3447" s="27" t="str">
        <f t="shared" si="194"/>
        <v>https://ucanr.edu/sites/WUCOLS/Plant_Search/?step=results&amp;city_id=68&amp;plant_name=</v>
      </c>
      <c r="G3447" s="3" t="s">
        <v>38</v>
      </c>
    </row>
    <row r="3448" spans="1:8" s="4" customFormat="1" x14ac:dyDescent="0.35">
      <c r="A3448" s="2" t="str">
        <f t="shared" ref="A3448:A3484" si="195">IF(OR(ISNUMBER(SEARCH("low",D3448))), "Yes", "No")</f>
        <v>No</v>
      </c>
      <c r="B3448" s="1" t="s">
        <v>7168</v>
      </c>
      <c r="C3448" t="s">
        <v>7169</v>
      </c>
      <c r="D3448" s="9" t="s">
        <v>37</v>
      </c>
      <c r="E3448" s="6"/>
      <c r="F3448" s="27" t="str">
        <f t="shared" si="194"/>
        <v>https://ucanr.edu/sites/WUCOLS/Plant_Search/?step=results&amp;city_id=68&amp;plant_name=</v>
      </c>
      <c r="G3448" s="3" t="s">
        <v>38</v>
      </c>
      <c r="H3448"/>
    </row>
    <row r="3449" spans="1:8" s="4" customFormat="1" x14ac:dyDescent="0.35">
      <c r="A3449" s="2" t="str">
        <f t="shared" si="195"/>
        <v>No</v>
      </c>
      <c r="B3449" s="12" t="s">
        <v>7170</v>
      </c>
      <c r="C3449" s="5" t="s">
        <v>7171</v>
      </c>
      <c r="D3449" s="5" t="s">
        <v>43</v>
      </c>
      <c r="E3449" s="6" t="s">
        <v>65</v>
      </c>
      <c r="F3449" s="27" t="str">
        <f t="shared" si="194"/>
        <v>https://ucanr.edu/sites/WUCOLS/Plant_Search/?step=results&amp;city_id=68&amp;plant_name=</v>
      </c>
      <c r="G3449" s="3" t="s">
        <v>38</v>
      </c>
    </row>
    <row r="3450" spans="1:8" s="4" customFormat="1" x14ac:dyDescent="0.35">
      <c r="A3450" s="2" t="str">
        <f t="shared" si="195"/>
        <v>Yes</v>
      </c>
      <c r="B3450" s="12" t="s">
        <v>7172</v>
      </c>
      <c r="C3450" s="5" t="s">
        <v>7173</v>
      </c>
      <c r="D3450" s="5" t="s">
        <v>62</v>
      </c>
      <c r="E3450" s="6"/>
      <c r="F3450" s="27" t="str">
        <f t="shared" si="194"/>
        <v>https://ucanr.edu/sites/WUCOLS/Plant_Search/?step=results&amp;city_id=68&amp;plant_name=</v>
      </c>
      <c r="G3450" s="3" t="s">
        <v>38</v>
      </c>
    </row>
    <row r="3451" spans="1:8" s="4" customFormat="1" x14ac:dyDescent="0.35">
      <c r="A3451" s="2" t="str">
        <f t="shared" si="195"/>
        <v>Yes</v>
      </c>
      <c r="B3451" s="12" t="s">
        <v>7174</v>
      </c>
      <c r="C3451" s="5" t="s">
        <v>7175</v>
      </c>
      <c r="D3451" s="5" t="s">
        <v>62</v>
      </c>
      <c r="E3451" s="6" t="s">
        <v>65</v>
      </c>
      <c r="F3451" s="27" t="str">
        <f t="shared" si="194"/>
        <v>https://ucanr.edu/sites/WUCOLS/Plant_Search/?step=results&amp;city_id=68&amp;plant_name=</v>
      </c>
      <c r="G3451" s="3" t="s">
        <v>38</v>
      </c>
    </row>
    <row r="3452" spans="1:8" s="4" customFormat="1" x14ac:dyDescent="0.35">
      <c r="A3452" s="2" t="str">
        <f t="shared" si="195"/>
        <v>No</v>
      </c>
      <c r="B3452" s="12" t="s">
        <v>7176</v>
      </c>
      <c r="C3452" s="5" t="s">
        <v>7177</v>
      </c>
      <c r="D3452" s="5" t="s">
        <v>37</v>
      </c>
      <c r="E3452" s="6"/>
      <c r="F3452" s="27" t="str">
        <f t="shared" si="194"/>
        <v>https://ucanr.edu/sites/WUCOLS/Plant_Search/?step=results&amp;city_id=68&amp;plant_name=</v>
      </c>
      <c r="G3452" s="3" t="s">
        <v>38</v>
      </c>
    </row>
    <row r="3453" spans="1:8" s="4" customFormat="1" x14ac:dyDescent="0.35">
      <c r="A3453" s="2" t="str">
        <f t="shared" si="195"/>
        <v>No</v>
      </c>
      <c r="B3453" s="12" t="s">
        <v>7178</v>
      </c>
      <c r="C3453" s="5" t="s">
        <v>7179</v>
      </c>
      <c r="D3453" s="5" t="s">
        <v>37</v>
      </c>
      <c r="E3453" s="6"/>
      <c r="F3453" s="27" t="str">
        <f t="shared" si="194"/>
        <v>https://ucanr.edu/sites/WUCOLS/Plant_Search/?step=results&amp;city_id=68&amp;plant_name=</v>
      </c>
      <c r="G3453" s="3" t="s">
        <v>38</v>
      </c>
    </row>
    <row r="3454" spans="1:8" s="4" customFormat="1" x14ac:dyDescent="0.35">
      <c r="A3454" s="2" t="str">
        <f t="shared" si="195"/>
        <v>Yes</v>
      </c>
      <c r="B3454" s="12" t="s">
        <v>7180</v>
      </c>
      <c r="C3454" s="5" t="s">
        <v>7181</v>
      </c>
      <c r="D3454" s="5" t="s">
        <v>62</v>
      </c>
      <c r="E3454" s="6"/>
      <c r="F3454" s="27" t="str">
        <f t="shared" si="194"/>
        <v>https://ucanr.edu/sites/WUCOLS/Plant_Search/?step=results&amp;city_id=68&amp;plant_name=</v>
      </c>
      <c r="G3454" s="3" t="s">
        <v>38</v>
      </c>
    </row>
    <row r="3455" spans="1:8" s="4" customFormat="1" x14ac:dyDescent="0.35">
      <c r="A3455" s="2" t="str">
        <f t="shared" si="195"/>
        <v>Yes</v>
      </c>
      <c r="B3455" s="12" t="s">
        <v>7182</v>
      </c>
      <c r="C3455" s="5" t="s">
        <v>7183</v>
      </c>
      <c r="D3455" s="5" t="s">
        <v>62</v>
      </c>
      <c r="E3455" s="6" t="s">
        <v>65</v>
      </c>
      <c r="F3455" s="27" t="str">
        <f t="shared" si="194"/>
        <v>https://ucanr.edu/sites/WUCOLS/Plant_Search/?step=results&amp;city_id=68&amp;plant_name=</v>
      </c>
      <c r="G3455" s="3" t="s">
        <v>38</v>
      </c>
    </row>
    <row r="3456" spans="1:8" s="4" customFormat="1" x14ac:dyDescent="0.35">
      <c r="A3456" s="2" t="str">
        <f t="shared" si="195"/>
        <v>No</v>
      </c>
      <c r="B3456" s="12" t="s">
        <v>7184</v>
      </c>
      <c r="C3456" s="5" t="s">
        <v>7185</v>
      </c>
      <c r="D3456" s="5" t="s">
        <v>37</v>
      </c>
      <c r="E3456" s="6"/>
      <c r="F3456" s="27" t="str">
        <f t="shared" si="194"/>
        <v>https://ucanr.edu/sites/WUCOLS/Plant_Search/?step=results&amp;city_id=68&amp;plant_name=</v>
      </c>
      <c r="G3456" s="3" t="s">
        <v>38</v>
      </c>
    </row>
    <row r="3457" spans="1:8" s="4" customFormat="1" x14ac:dyDescent="0.35">
      <c r="A3457" s="2" t="str">
        <f t="shared" si="195"/>
        <v>No</v>
      </c>
      <c r="B3457" s="12" t="s">
        <v>7186</v>
      </c>
      <c r="C3457" s="5" t="s">
        <v>7187</v>
      </c>
      <c r="D3457" s="5" t="s">
        <v>37</v>
      </c>
      <c r="E3457" s="6"/>
      <c r="F3457" s="27" t="str">
        <f t="shared" si="194"/>
        <v>https://ucanr.edu/sites/WUCOLS/Plant_Search/?step=results&amp;city_id=68&amp;plant_name=</v>
      </c>
      <c r="G3457" s="3" t="s">
        <v>38</v>
      </c>
    </row>
    <row r="3458" spans="1:8" s="4" customFormat="1" x14ac:dyDescent="0.35">
      <c r="A3458" s="2" t="str">
        <f t="shared" si="195"/>
        <v>No</v>
      </c>
      <c r="B3458" s="12" t="s">
        <v>7188</v>
      </c>
      <c r="C3458" s="5" t="s">
        <v>7189</v>
      </c>
      <c r="D3458" s="5" t="s">
        <v>37</v>
      </c>
      <c r="E3458" s="6"/>
      <c r="F3458" s="27" t="str">
        <f t="shared" si="194"/>
        <v>https://ucanr.edu/sites/WUCOLS/Plant_Search/?step=results&amp;city_id=68&amp;plant_name=</v>
      </c>
      <c r="G3458" s="3" t="s">
        <v>38</v>
      </c>
    </row>
    <row r="3459" spans="1:8" s="4" customFormat="1" x14ac:dyDescent="0.35">
      <c r="A3459" s="2" t="str">
        <f t="shared" si="195"/>
        <v>No</v>
      </c>
      <c r="B3459" s="12" t="s">
        <v>7190</v>
      </c>
      <c r="C3459" s="5" t="s">
        <v>7179</v>
      </c>
      <c r="D3459" s="5" t="s">
        <v>37</v>
      </c>
      <c r="E3459" s="6"/>
      <c r="F3459" s="27" t="str">
        <f t="shared" si="194"/>
        <v>https://ucanr.edu/sites/WUCOLS/Plant_Search/?step=results&amp;city_id=68&amp;plant_name=</v>
      </c>
      <c r="G3459" s="3" t="s">
        <v>38</v>
      </c>
    </row>
    <row r="3460" spans="1:8" s="4" customFormat="1" x14ac:dyDescent="0.35">
      <c r="A3460" s="2" t="str">
        <f t="shared" si="195"/>
        <v>No</v>
      </c>
      <c r="B3460" s="12" t="s">
        <v>7191</v>
      </c>
      <c r="C3460" s="5" t="s">
        <v>7192</v>
      </c>
      <c r="D3460" s="5" t="s">
        <v>43</v>
      </c>
      <c r="E3460" s="6"/>
      <c r="F3460" s="27" t="str">
        <f t="shared" si="194"/>
        <v>https://ucanr.edu/sites/WUCOLS/Plant_Search/?step=results&amp;city_id=68&amp;plant_name=</v>
      </c>
      <c r="G3460" s="3" t="s">
        <v>38</v>
      </c>
    </row>
    <row r="3461" spans="1:8" s="4" customFormat="1" x14ac:dyDescent="0.35">
      <c r="A3461" s="2" t="str">
        <f t="shared" si="195"/>
        <v>No</v>
      </c>
      <c r="B3461" s="12" t="s">
        <v>7193</v>
      </c>
      <c r="C3461" s="5" t="s">
        <v>7194</v>
      </c>
      <c r="D3461" s="5" t="s">
        <v>37</v>
      </c>
      <c r="E3461" s="6"/>
      <c r="F3461" s="27" t="str">
        <f t="shared" si="194"/>
        <v>https://ucanr.edu/sites/WUCOLS/Plant_Search/?step=results&amp;city_id=68&amp;plant_name=</v>
      </c>
      <c r="G3461" s="3" t="s">
        <v>38</v>
      </c>
    </row>
    <row r="3462" spans="1:8" s="4" customFormat="1" x14ac:dyDescent="0.35">
      <c r="A3462" s="2" t="str">
        <f t="shared" si="195"/>
        <v>No</v>
      </c>
      <c r="B3462" s="12" t="s">
        <v>7195</v>
      </c>
      <c r="C3462" s="5" t="s">
        <v>7196</v>
      </c>
      <c r="D3462" s="5" t="s">
        <v>37</v>
      </c>
      <c r="E3462" s="6"/>
      <c r="F3462" s="27" t="str">
        <f t="shared" si="194"/>
        <v>https://ucanr.edu/sites/WUCOLS/Plant_Search/?step=results&amp;city_id=68&amp;plant_name=</v>
      </c>
      <c r="G3462" s="3" t="s">
        <v>38</v>
      </c>
    </row>
    <row r="3463" spans="1:8" s="4" customFormat="1" x14ac:dyDescent="0.35">
      <c r="A3463" s="2" t="str">
        <f t="shared" si="195"/>
        <v>Yes</v>
      </c>
      <c r="B3463" s="12" t="s">
        <v>7197</v>
      </c>
      <c r="C3463" s="5" t="s">
        <v>7198</v>
      </c>
      <c r="D3463" s="5" t="s">
        <v>62</v>
      </c>
      <c r="E3463" s="6"/>
      <c r="F3463" s="27" t="str">
        <f t="shared" si="194"/>
        <v>https://ucanr.edu/sites/WUCOLS/Plant_Search/?step=results&amp;city_id=68&amp;plant_name=</v>
      </c>
      <c r="G3463" s="3" t="s">
        <v>38</v>
      </c>
    </row>
    <row r="3464" spans="1:8" s="4" customFormat="1" x14ac:dyDescent="0.35">
      <c r="A3464" s="2" t="str">
        <f t="shared" si="195"/>
        <v>Yes</v>
      </c>
      <c r="B3464" s="12" t="s">
        <v>7199</v>
      </c>
      <c r="C3464" s="5" t="s">
        <v>7200</v>
      </c>
      <c r="D3464" s="5" t="s">
        <v>62</v>
      </c>
      <c r="E3464" s="6"/>
      <c r="F3464" s="27" t="str">
        <f t="shared" si="194"/>
        <v>https://ucanr.edu/sites/WUCOLS/Plant_Search/?step=results&amp;city_id=68&amp;plant_name=</v>
      </c>
      <c r="G3464" s="3" t="s">
        <v>38</v>
      </c>
    </row>
    <row r="3465" spans="1:8" s="4" customFormat="1" x14ac:dyDescent="0.35">
      <c r="A3465" s="2" t="str">
        <f t="shared" si="195"/>
        <v>No</v>
      </c>
      <c r="B3465" s="12" t="s">
        <v>7201</v>
      </c>
      <c r="C3465" s="5" t="s">
        <v>7202</v>
      </c>
      <c r="D3465" s="5" t="s">
        <v>37</v>
      </c>
      <c r="E3465" s="6"/>
      <c r="F3465" s="27" t="str">
        <f t="shared" si="194"/>
        <v>https://ucanr.edu/sites/WUCOLS/Plant_Search/?step=results&amp;city_id=68&amp;plant_name=</v>
      </c>
      <c r="G3465" s="3" t="s">
        <v>38</v>
      </c>
    </row>
    <row r="3466" spans="1:8" s="4" customFormat="1" x14ac:dyDescent="0.35">
      <c r="A3466" s="2" t="str">
        <f t="shared" si="195"/>
        <v>No</v>
      </c>
      <c r="B3466" s="12" t="s">
        <v>7203</v>
      </c>
      <c r="C3466" s="5" t="s">
        <v>7204</v>
      </c>
      <c r="D3466" s="5" t="s">
        <v>37</v>
      </c>
      <c r="E3466" s="6"/>
      <c r="F3466" s="27" t="str">
        <f t="shared" si="194"/>
        <v>https://ucanr.edu/sites/WUCOLS/Plant_Search/?step=results&amp;city_id=68&amp;plant_name=</v>
      </c>
      <c r="G3466" s="3" t="s">
        <v>38</v>
      </c>
    </row>
    <row r="3467" spans="1:8" s="4" customFormat="1" x14ac:dyDescent="0.35">
      <c r="A3467" s="2" t="str">
        <f t="shared" si="195"/>
        <v>Yes</v>
      </c>
      <c r="B3467" s="12" t="s">
        <v>7205</v>
      </c>
      <c r="C3467" s="5" t="s">
        <v>7206</v>
      </c>
      <c r="D3467" s="5" t="s">
        <v>62</v>
      </c>
      <c r="E3467" s="6"/>
      <c r="F3467" s="27" t="str">
        <f t="shared" si="194"/>
        <v>https://www.fbts.com/salvia-x-sally-greenwood.html</v>
      </c>
      <c r="G3467" s="3" t="s">
        <v>7207</v>
      </c>
    </row>
    <row r="3468" spans="1:8" s="4" customFormat="1" x14ac:dyDescent="0.35">
      <c r="A3468" s="2" t="str">
        <f t="shared" si="195"/>
        <v>Yes</v>
      </c>
      <c r="B3468" s="12" t="s">
        <v>7208</v>
      </c>
      <c r="C3468" s="5" t="s">
        <v>7209</v>
      </c>
      <c r="D3468" s="5" t="s">
        <v>62</v>
      </c>
      <c r="E3468" s="6"/>
      <c r="F3468" s="27" t="str">
        <f t="shared" si="194"/>
        <v>https://ucanr.edu/sites/WUCOLS/Plant_Search/?step=results&amp;city_id=68&amp;plant_name=</v>
      </c>
      <c r="G3468" s="3" t="s">
        <v>38</v>
      </c>
    </row>
    <row r="3469" spans="1:8" s="4" customFormat="1" x14ac:dyDescent="0.35">
      <c r="A3469" s="2" t="str">
        <f t="shared" si="195"/>
        <v>No</v>
      </c>
      <c r="B3469" s="12" t="s">
        <v>7210</v>
      </c>
      <c r="C3469" s="5" t="s">
        <v>7211</v>
      </c>
      <c r="D3469" s="5" t="s">
        <v>37</v>
      </c>
      <c r="E3469" s="6"/>
      <c r="F3469" s="27" t="str">
        <f t="shared" si="194"/>
        <v>https://ucanr.edu/sites/WUCOLS/Plant_Search/?step=results&amp;city_id=68&amp;plant_name=</v>
      </c>
      <c r="G3469" s="3" t="s">
        <v>38</v>
      </c>
    </row>
    <row r="3470" spans="1:8" s="4" customFormat="1" x14ac:dyDescent="0.35">
      <c r="A3470" s="2" t="str">
        <f t="shared" si="195"/>
        <v>No</v>
      </c>
      <c r="B3470" s="12" t="s">
        <v>7212</v>
      </c>
      <c r="C3470" s="5" t="s">
        <v>7213</v>
      </c>
      <c r="D3470" s="5" t="s">
        <v>37</v>
      </c>
      <c r="E3470" s="6"/>
      <c r="F3470" s="27" t="str">
        <f t="shared" si="194"/>
        <v>https://ucanr.edu/sites/WUCOLS/Plant_Search/?step=results&amp;city_id=68&amp;plant_name=</v>
      </c>
      <c r="G3470" s="3" t="s">
        <v>38</v>
      </c>
    </row>
    <row r="3471" spans="1:8" s="4" customFormat="1" x14ac:dyDescent="0.35">
      <c r="A3471" s="2" t="str">
        <f t="shared" si="195"/>
        <v>Yes</v>
      </c>
      <c r="B3471" s="12" t="s">
        <v>7214</v>
      </c>
      <c r="C3471" s="5" t="s">
        <v>7215</v>
      </c>
      <c r="D3471" s="5" t="s">
        <v>62</v>
      </c>
      <c r="E3471" s="6" t="s">
        <v>65</v>
      </c>
      <c r="F3471" s="27" t="str">
        <f t="shared" si="194"/>
        <v>https://ucanr.edu/sites/WUCOLS/Plant_Search/?step=results&amp;city_id=68&amp;plant_name=</v>
      </c>
      <c r="G3471" s="3" t="s">
        <v>38</v>
      </c>
    </row>
    <row r="3472" spans="1:8" s="4" customFormat="1" x14ac:dyDescent="0.35">
      <c r="A3472" s="2" t="str">
        <f t="shared" si="195"/>
        <v>Yes</v>
      </c>
      <c r="B3472" s="1" t="s">
        <v>7216</v>
      </c>
      <c r="C3472" t="s">
        <v>7217</v>
      </c>
      <c r="D3472" s="9" t="s">
        <v>62</v>
      </c>
      <c r="E3472" s="6" t="s">
        <v>65</v>
      </c>
      <c r="F3472" s="27" t="str">
        <f t="shared" si="194"/>
        <v>https://plantmaster.com/presents/plants.php?id=5f736fa6604d7</v>
      </c>
      <c r="G3472" s="3" t="s">
        <v>100</v>
      </c>
      <c r="H3472" t="s">
        <v>101</v>
      </c>
    </row>
    <row r="3473" spans="1:12" s="4" customFormat="1" x14ac:dyDescent="0.35">
      <c r="A3473" s="2" t="str">
        <f t="shared" si="195"/>
        <v>Yes</v>
      </c>
      <c r="B3473" s="12" t="s">
        <v>7218</v>
      </c>
      <c r="C3473" s="5" t="s">
        <v>7219</v>
      </c>
      <c r="D3473" s="5" t="s">
        <v>62</v>
      </c>
      <c r="E3473" s="6" t="s">
        <v>65</v>
      </c>
      <c r="F3473" s="27" t="str">
        <f t="shared" si="194"/>
        <v>https://ucanr.edu/sites/WUCOLS/Plant_Search/?step=results&amp;city_id=68&amp;plant_name=</v>
      </c>
      <c r="G3473" s="3" t="s">
        <v>38</v>
      </c>
    </row>
    <row r="3474" spans="1:12" s="4" customFormat="1" x14ac:dyDescent="0.35">
      <c r="A3474" s="2" t="str">
        <f t="shared" si="195"/>
        <v>Yes</v>
      </c>
      <c r="B3474" s="1" t="s">
        <v>7220</v>
      </c>
      <c r="C3474" s="5" t="s">
        <v>7221</v>
      </c>
      <c r="D3474" s="5" t="s">
        <v>62</v>
      </c>
      <c r="E3474" s="6"/>
      <c r="F3474" s="27" t="str">
        <f t="shared" si="194"/>
        <v>https://ucanr.edu/sites/WUCOLS/Plant_Search/?step=results&amp;city_id=68&amp;plant_name=</v>
      </c>
      <c r="G3474" s="3" t="s">
        <v>38</v>
      </c>
      <c r="H3474" t="s">
        <v>101</v>
      </c>
    </row>
    <row r="3475" spans="1:12" s="4" customFormat="1" x14ac:dyDescent="0.35">
      <c r="A3475" s="2" t="str">
        <f t="shared" si="195"/>
        <v>No</v>
      </c>
      <c r="B3475" s="12" t="s">
        <v>7222</v>
      </c>
      <c r="C3475" s="5" t="s">
        <v>7223</v>
      </c>
      <c r="D3475" s="5" t="s">
        <v>37</v>
      </c>
      <c r="E3475" s="6"/>
      <c r="F3475" s="27" t="str">
        <f t="shared" si="194"/>
        <v>https://ucanr.edu/sites/WUCOLS/Plant_Search/?step=results&amp;city_id=68&amp;plant_name=</v>
      </c>
      <c r="G3475" s="3" t="s">
        <v>38</v>
      </c>
    </row>
    <row r="3476" spans="1:12" s="4" customFormat="1" x14ac:dyDescent="0.35">
      <c r="A3476" s="2" t="str">
        <f t="shared" si="195"/>
        <v>No</v>
      </c>
      <c r="B3476" s="12" t="s">
        <v>7224</v>
      </c>
      <c r="C3476" s="5" t="s">
        <v>7225</v>
      </c>
      <c r="D3476" s="5" t="s">
        <v>37</v>
      </c>
      <c r="E3476" s="6"/>
      <c r="F3476" s="27" t="str">
        <f t="shared" si="194"/>
        <v>https://ucanr.edu/sites/WUCOLS/Plant_Search/?step=results&amp;city_id=68&amp;plant_name=</v>
      </c>
      <c r="G3476" s="7" t="s">
        <v>38</v>
      </c>
    </row>
    <row r="3477" spans="1:12" s="4" customFormat="1" x14ac:dyDescent="0.35">
      <c r="A3477" s="2" t="str">
        <f t="shared" si="195"/>
        <v>No</v>
      </c>
      <c r="B3477" s="12" t="s">
        <v>7226</v>
      </c>
      <c r="C3477" s="5" t="s">
        <v>7227</v>
      </c>
      <c r="D3477" s="5" t="s">
        <v>43</v>
      </c>
      <c r="E3477" s="6" t="s">
        <v>65</v>
      </c>
      <c r="F3477" s="27" t="str">
        <f t="shared" si="194"/>
        <v>https://ucanr.edu/sites/WUCOLS/Plant_Search/?step=results&amp;city_id=68&amp;plant_name=</v>
      </c>
      <c r="G3477" s="3" t="s">
        <v>38</v>
      </c>
    </row>
    <row r="3478" spans="1:12" s="4" customFormat="1" x14ac:dyDescent="0.35">
      <c r="A3478" s="2" t="str">
        <f t="shared" si="195"/>
        <v>No</v>
      </c>
      <c r="B3478" s="12" t="s">
        <v>7228</v>
      </c>
      <c r="C3478" s="5" t="s">
        <v>7229</v>
      </c>
      <c r="D3478" s="5" t="s">
        <v>37</v>
      </c>
      <c r="E3478" s="6"/>
      <c r="F3478" s="27" t="str">
        <f t="shared" si="194"/>
        <v>https://ucanr.edu/sites/WUCOLS/Plant_Search/?step=results&amp;city_id=68&amp;plant_name=</v>
      </c>
      <c r="G3478" s="3" t="s">
        <v>38</v>
      </c>
    </row>
    <row r="3479" spans="1:12" s="4" customFormat="1" x14ac:dyDescent="0.35">
      <c r="A3479" s="2" t="str">
        <f t="shared" si="195"/>
        <v>No</v>
      </c>
      <c r="B3479" s="12" t="s">
        <v>7230</v>
      </c>
      <c r="C3479" s="5" t="s">
        <v>7231</v>
      </c>
      <c r="D3479" s="5" t="s">
        <v>37</v>
      </c>
      <c r="E3479" s="6"/>
      <c r="F3479" s="27" t="str">
        <f t="shared" si="194"/>
        <v>https://ucanr.edu/sites/WUCOLS/Plant_Search/?step=results&amp;city_id=68&amp;plant_name=</v>
      </c>
      <c r="G3479" s="3" t="s">
        <v>38</v>
      </c>
    </row>
    <row r="3480" spans="1:12" s="4" customFormat="1" x14ac:dyDescent="0.35">
      <c r="A3480" s="2" t="str">
        <f t="shared" si="195"/>
        <v>No</v>
      </c>
      <c r="B3480" s="12" t="s">
        <v>7232</v>
      </c>
      <c r="C3480" s="5" t="s">
        <v>7233</v>
      </c>
      <c r="D3480" s="5" t="s">
        <v>37</v>
      </c>
      <c r="E3480" s="6"/>
      <c r="F3480" s="27" t="str">
        <f t="shared" si="194"/>
        <v>https://ucanr.edu/sites/WUCOLS/Plant_Search/?step=results&amp;city_id=68&amp;plant_name=</v>
      </c>
      <c r="G3480" s="3" t="s">
        <v>38</v>
      </c>
    </row>
    <row r="3481" spans="1:12" s="4" customFormat="1" x14ac:dyDescent="0.35">
      <c r="A3481" s="2" t="str">
        <f t="shared" si="195"/>
        <v>No</v>
      </c>
      <c r="B3481" s="12" t="s">
        <v>7234</v>
      </c>
      <c r="C3481" s="5" t="s">
        <v>7235</v>
      </c>
      <c r="D3481" s="8" t="s">
        <v>73</v>
      </c>
      <c r="E3481" s="14"/>
      <c r="F3481" s="27" t="str">
        <f t="shared" ref="F3481:F3544" si="196">HYPERLINK(G3481)</f>
        <v>https://www.smgrowers.com/products/plants/plantdisplay.asp?plant_id=3434</v>
      </c>
      <c r="G3481" s="3" t="s">
        <v>7236</v>
      </c>
      <c r="H3481" s="7"/>
    </row>
    <row r="3482" spans="1:12" s="4" customFormat="1" x14ac:dyDescent="0.35">
      <c r="A3482" s="2" t="str">
        <f t="shared" si="195"/>
        <v>Yes</v>
      </c>
      <c r="B3482" s="12" t="s">
        <v>7237</v>
      </c>
      <c r="C3482" s="5" t="s">
        <v>7238</v>
      </c>
      <c r="D3482" s="5" t="s">
        <v>62</v>
      </c>
      <c r="E3482" s="6"/>
      <c r="F3482" s="27" t="str">
        <f t="shared" si="196"/>
        <v>https://ucanr.edu/sites/WUCOLS/Plant_Search/?step=results&amp;city_id=68&amp;plant_name=</v>
      </c>
      <c r="G3482" s="3" t="s">
        <v>38</v>
      </c>
    </row>
    <row r="3483" spans="1:12" s="4" customFormat="1" ht="29" x14ac:dyDescent="0.35">
      <c r="A3483" s="2" t="str">
        <f t="shared" si="195"/>
        <v>Yes</v>
      </c>
      <c r="B3483" s="12" t="s">
        <v>7239</v>
      </c>
      <c r="C3483" s="5" t="s">
        <v>7240</v>
      </c>
      <c r="D3483" s="5" t="s">
        <v>62</v>
      </c>
      <c r="E3483" s="6"/>
      <c r="F3483" s="27" t="str">
        <f t="shared" si="196"/>
        <v>https://www.smgrowers.com/products/plants/plantdisplay.asp?plant_id=1438#:~:text=Salvia%20x%20jamensis%20'Sierra%20de%20San%20Antonio'%20(Sage),until%20first%20frost%20in%20fall.</v>
      </c>
      <c r="G3483" s="3" t="s">
        <v>7241</v>
      </c>
    </row>
    <row r="3484" spans="1:12" s="4" customFormat="1" x14ac:dyDescent="0.35">
      <c r="A3484" s="2" t="str">
        <f t="shared" si="195"/>
        <v>No</v>
      </c>
      <c r="B3484" s="12" t="s">
        <v>7242</v>
      </c>
      <c r="C3484" s="5" t="s">
        <v>7243</v>
      </c>
      <c r="D3484" s="5" t="s">
        <v>37</v>
      </c>
      <c r="E3484" s="6"/>
      <c r="F3484" s="27" t="str">
        <f t="shared" si="196"/>
        <v>https://ucanr.edu/sites/WUCOLS/Plant_Search/?step=results&amp;city_id=68&amp;plant_name=</v>
      </c>
      <c r="G3484" s="3" t="s">
        <v>38</v>
      </c>
    </row>
    <row r="3485" spans="1:12" s="4" customFormat="1" x14ac:dyDescent="0.35">
      <c r="A3485" s="2" t="s">
        <v>89</v>
      </c>
      <c r="B3485" s="1" t="s">
        <v>7244</v>
      </c>
      <c r="C3485" t="s">
        <v>7245</v>
      </c>
      <c r="D3485"/>
      <c r="E3485"/>
      <c r="F3485" s="7" t="str">
        <f t="shared" si="196"/>
        <v>https://www.cal-ipc.org/plants/profile/salvinia-molesta-profile/</v>
      </c>
      <c r="G3485" t="s">
        <v>7246</v>
      </c>
      <c r="H3485" t="s">
        <v>349</v>
      </c>
      <c r="I3485"/>
      <c r="J3485"/>
      <c r="K3485"/>
      <c r="L3485"/>
    </row>
    <row r="3486" spans="1:12" s="4" customFormat="1" x14ac:dyDescent="0.35">
      <c r="A3486" s="2" t="str">
        <f t="shared" ref="A3486:A3495" si="197">IF(OR(ISNUMBER(SEARCH("low",D3486))), "Yes", "No")</f>
        <v>No</v>
      </c>
      <c r="B3486" s="12" t="s">
        <v>7247</v>
      </c>
      <c r="C3486" s="5" t="s">
        <v>7248</v>
      </c>
      <c r="D3486" s="5" t="s">
        <v>43</v>
      </c>
      <c r="E3486" s="6"/>
      <c r="F3486" s="27" t="str">
        <f t="shared" si="196"/>
        <v>https://ucanr.edu/sites/WUCOLS/Plant_Search/?step=results&amp;city_id=68&amp;plant_name=</v>
      </c>
      <c r="G3486" s="3" t="s">
        <v>38</v>
      </c>
    </row>
    <row r="3487" spans="1:12" s="4" customFormat="1" ht="29" x14ac:dyDescent="0.35">
      <c r="A3487" s="2" t="str">
        <f t="shared" si="197"/>
        <v>Yes</v>
      </c>
      <c r="B3487" s="12" t="s">
        <v>7249</v>
      </c>
      <c r="C3487" s="5" t="s">
        <v>7250</v>
      </c>
      <c r="D3487" s="5" t="s">
        <v>62</v>
      </c>
      <c r="E3487" s="6" t="s">
        <v>65</v>
      </c>
      <c r="F3487" s="27" t="str">
        <f t="shared" si="196"/>
        <v>https://ucanr.edu/sites/WUCOLS/Plant_Search/?step=results&amp;city_id=68&amp;plant_name=</v>
      </c>
      <c r="G3487" s="3" t="s">
        <v>38</v>
      </c>
    </row>
    <row r="3488" spans="1:12" s="4" customFormat="1" x14ac:dyDescent="0.35">
      <c r="A3488" s="2" t="str">
        <f t="shared" si="197"/>
        <v>No</v>
      </c>
      <c r="B3488" s="12" t="s">
        <v>7251</v>
      </c>
      <c r="C3488" s="5" t="s">
        <v>7252</v>
      </c>
      <c r="D3488" s="5" t="s">
        <v>43</v>
      </c>
      <c r="E3488" s="6"/>
      <c r="F3488" s="27" t="str">
        <f t="shared" si="196"/>
        <v>https://ucanr.edu/sites/WUCOLS/Plant_Search/?step=results&amp;city_id=68&amp;plant_name=</v>
      </c>
      <c r="G3488" s="3" t="s">
        <v>38</v>
      </c>
    </row>
    <row r="3489" spans="1:12" s="4" customFormat="1" x14ac:dyDescent="0.35">
      <c r="A3489" s="2" t="str">
        <f t="shared" si="197"/>
        <v>No</v>
      </c>
      <c r="B3489" s="12" t="s">
        <v>7253</v>
      </c>
      <c r="C3489" s="5" t="s">
        <v>7254</v>
      </c>
      <c r="D3489" s="5" t="s">
        <v>43</v>
      </c>
      <c r="E3489" s="6" t="s">
        <v>65</v>
      </c>
      <c r="F3489" s="27" t="str">
        <f t="shared" si="196"/>
        <v>https://ucanr.edu/sites/WUCOLS/Plant_Search/?step=results&amp;city_id=68&amp;plant_name=</v>
      </c>
      <c r="G3489" s="3" t="s">
        <v>38</v>
      </c>
    </row>
    <row r="3490" spans="1:12" s="4" customFormat="1" x14ac:dyDescent="0.35">
      <c r="A3490" s="2" t="str">
        <f t="shared" si="197"/>
        <v>No</v>
      </c>
      <c r="B3490" s="12" t="s">
        <v>7255</v>
      </c>
      <c r="C3490" s="5" t="s">
        <v>7256</v>
      </c>
      <c r="D3490" s="5" t="s">
        <v>84</v>
      </c>
      <c r="E3490" s="6"/>
      <c r="F3490" s="27" t="str">
        <f t="shared" si="196"/>
        <v>https://ucanr.edu/sites/WUCOLS/Plant_Search/?step=results&amp;city_id=68&amp;plant_name=</v>
      </c>
      <c r="G3490" s="3" t="s">
        <v>38</v>
      </c>
    </row>
    <row r="3491" spans="1:12" s="4" customFormat="1" x14ac:dyDescent="0.35">
      <c r="A3491" s="2" t="str">
        <f t="shared" si="197"/>
        <v>Yes</v>
      </c>
      <c r="B3491" s="12" t="s">
        <v>7257</v>
      </c>
      <c r="C3491" s="5" t="s">
        <v>7258</v>
      </c>
      <c r="D3491" s="5" t="s">
        <v>62</v>
      </c>
      <c r="E3491" s="6"/>
      <c r="F3491" s="27" t="str">
        <f t="shared" si="196"/>
        <v>https://ucanr.edu/sites/WUCOLS/Plant_Search/?step=results&amp;city_id=68&amp;plant_name=</v>
      </c>
      <c r="G3491" s="3" t="s">
        <v>38</v>
      </c>
    </row>
    <row r="3492" spans="1:12" s="4" customFormat="1" x14ac:dyDescent="0.35">
      <c r="A3492" s="2" t="str">
        <f t="shared" si="197"/>
        <v>No</v>
      </c>
      <c r="B3492" s="12" t="s">
        <v>7259</v>
      </c>
      <c r="C3492" s="5" t="s">
        <v>7260</v>
      </c>
      <c r="D3492" s="5" t="s">
        <v>43</v>
      </c>
      <c r="E3492" s="6"/>
      <c r="F3492" s="27" t="str">
        <f t="shared" si="196"/>
        <v>https://ucanr.edu/sites/WUCOLS/Plant_Search/?step=results&amp;city_id=68&amp;plant_name=</v>
      </c>
      <c r="G3492" s="3" t="s">
        <v>38</v>
      </c>
    </row>
    <row r="3493" spans="1:12" s="4" customFormat="1" x14ac:dyDescent="0.35">
      <c r="A3493" s="2" t="str">
        <f t="shared" si="197"/>
        <v>No</v>
      </c>
      <c r="B3493" s="12" t="s">
        <v>7261</v>
      </c>
      <c r="C3493" s="5" t="s">
        <v>7262</v>
      </c>
      <c r="D3493" s="5" t="s">
        <v>43</v>
      </c>
      <c r="E3493" s="6"/>
      <c r="F3493" s="27" t="str">
        <f t="shared" si="196"/>
        <v>https://ucanr.edu/sites/WUCOLS/Plant_Search/?step=results&amp;city_id=68&amp;plant_name=</v>
      </c>
      <c r="G3493" s="3" t="s">
        <v>38</v>
      </c>
    </row>
    <row r="3494" spans="1:12" s="4" customFormat="1" x14ac:dyDescent="0.35">
      <c r="A3494" s="2" t="str">
        <f t="shared" si="197"/>
        <v>No</v>
      </c>
      <c r="B3494" s="12" t="s">
        <v>7263</v>
      </c>
      <c r="C3494" s="5" t="s">
        <v>7264</v>
      </c>
      <c r="D3494" s="5" t="s">
        <v>43</v>
      </c>
      <c r="E3494" s="6"/>
      <c r="F3494" s="27" t="str">
        <f t="shared" si="196"/>
        <v>https://ucanr.edu/sites/WUCOLS/Plant_Search/?step=results&amp;city_id=68&amp;plant_name=</v>
      </c>
      <c r="G3494" s="3" t="s">
        <v>38</v>
      </c>
    </row>
    <row r="3495" spans="1:12" s="4" customFormat="1" x14ac:dyDescent="0.35">
      <c r="A3495" s="2" t="str">
        <f t="shared" si="197"/>
        <v>Yes</v>
      </c>
      <c r="B3495" s="12" t="s">
        <v>7265</v>
      </c>
      <c r="C3495" s="5" t="s">
        <v>7266</v>
      </c>
      <c r="D3495" s="5" t="s">
        <v>62</v>
      </c>
      <c r="E3495" s="6"/>
      <c r="F3495" s="27" t="str">
        <f t="shared" si="196"/>
        <v>https://ucanr.edu/sites/WUCOLS/Plant_Search/?step=results&amp;city_id=68&amp;plant_name=</v>
      </c>
      <c r="G3495" s="3" t="s">
        <v>38</v>
      </c>
      <c r="H3495" t="s">
        <v>101</v>
      </c>
    </row>
    <row r="3496" spans="1:12" s="4" customFormat="1" x14ac:dyDescent="0.35">
      <c r="A3496" s="2" t="s">
        <v>89</v>
      </c>
      <c r="B3496" s="1" t="s">
        <v>7267</v>
      </c>
      <c r="C3496" t="s">
        <v>7268</v>
      </c>
      <c r="D3496"/>
      <c r="E3496"/>
      <c r="F3496" s="7" t="str">
        <f t="shared" si="196"/>
        <v>https://www.cal-ipc.org/plants/profile/saponaria-officinalis-profile/</v>
      </c>
      <c r="G3496" t="s">
        <v>7269</v>
      </c>
      <c r="H3496" t="s">
        <v>140</v>
      </c>
      <c r="I3496"/>
      <c r="J3496"/>
      <c r="K3496"/>
      <c r="L3496"/>
    </row>
    <row r="3497" spans="1:12" s="4" customFormat="1" x14ac:dyDescent="0.35">
      <c r="A3497" s="2" t="str">
        <f t="shared" ref="A3497:A3507" si="198">IF(OR(ISNUMBER(SEARCH("low",D3497))), "Yes", "No")</f>
        <v>No</v>
      </c>
      <c r="B3497" s="12" t="s">
        <v>7270</v>
      </c>
      <c r="C3497" s="5" t="s">
        <v>7271</v>
      </c>
      <c r="D3497" s="5" t="s">
        <v>37</v>
      </c>
      <c r="E3497" s="6"/>
      <c r="F3497" s="27" t="str">
        <f t="shared" si="196"/>
        <v>https://ucanr.edu/sites/WUCOLS/Plant_Search/?step=results&amp;city_id=68&amp;plant_name=</v>
      </c>
      <c r="G3497" s="3" t="s">
        <v>38</v>
      </c>
    </row>
    <row r="3498" spans="1:12" s="4" customFormat="1" x14ac:dyDescent="0.35">
      <c r="A3498" s="2" t="str">
        <f t="shared" si="198"/>
        <v>No</v>
      </c>
      <c r="B3498" s="12" t="s">
        <v>7272</v>
      </c>
      <c r="C3498" s="5" t="s">
        <v>7273</v>
      </c>
      <c r="D3498" s="5" t="s">
        <v>37</v>
      </c>
      <c r="E3498" s="6"/>
      <c r="F3498" s="27" t="str">
        <f t="shared" si="196"/>
        <v>https://ucanr.edu/sites/WUCOLS/Plant_Search/?step=results&amp;city_id=68&amp;plant_name=</v>
      </c>
      <c r="G3498" s="3" t="s">
        <v>38</v>
      </c>
    </row>
    <row r="3499" spans="1:12" s="4" customFormat="1" x14ac:dyDescent="0.35">
      <c r="A3499" s="2" t="str">
        <f t="shared" si="198"/>
        <v>Yes</v>
      </c>
      <c r="B3499" s="12" t="s">
        <v>7274</v>
      </c>
      <c r="C3499" s="5" t="s">
        <v>7275</v>
      </c>
      <c r="D3499" s="5" t="s">
        <v>62</v>
      </c>
      <c r="E3499" s="6"/>
      <c r="F3499" s="27" t="str">
        <f t="shared" si="196"/>
        <v>https://ucanr.edu/sites/WUCOLS/Plant_Search/?step=results&amp;city_id=68&amp;plant_name=</v>
      </c>
      <c r="G3499" s="3" t="s">
        <v>38</v>
      </c>
    </row>
    <row r="3500" spans="1:12" s="4" customFormat="1" x14ac:dyDescent="0.35">
      <c r="A3500" s="2" t="str">
        <f t="shared" si="198"/>
        <v>Yes</v>
      </c>
      <c r="B3500" s="12" t="s">
        <v>7276</v>
      </c>
      <c r="C3500" s="5" t="s">
        <v>7277</v>
      </c>
      <c r="D3500" s="5" t="s">
        <v>62</v>
      </c>
      <c r="E3500" s="6"/>
      <c r="F3500" s="27" t="str">
        <f t="shared" si="196"/>
        <v>https://ucanr.edu/sites/WUCOLS/Plant_Search/?step=results&amp;city_id=68&amp;plant_name=</v>
      </c>
      <c r="G3500" s="3" t="s">
        <v>38</v>
      </c>
    </row>
    <row r="3501" spans="1:12" s="4" customFormat="1" x14ac:dyDescent="0.35">
      <c r="A3501" s="2" t="str">
        <f t="shared" si="198"/>
        <v>Yes</v>
      </c>
      <c r="B3501" s="12" t="s">
        <v>7278</v>
      </c>
      <c r="C3501" s="5" t="s">
        <v>7279</v>
      </c>
      <c r="D3501" s="5" t="s">
        <v>62</v>
      </c>
      <c r="E3501" s="6"/>
      <c r="F3501" s="27" t="str">
        <f t="shared" si="196"/>
        <v>https://ucanr.edu/sites/WUCOLS/Plant_Search/?step=results&amp;city_id=68&amp;plant_name=</v>
      </c>
      <c r="G3501" s="3" t="s">
        <v>38</v>
      </c>
    </row>
    <row r="3502" spans="1:12" s="4" customFormat="1" ht="29" x14ac:dyDescent="0.35">
      <c r="A3502" s="2" t="str">
        <f t="shared" si="198"/>
        <v>No</v>
      </c>
      <c r="B3502" s="12" t="s">
        <v>7280</v>
      </c>
      <c r="C3502" s="5" t="s">
        <v>7281</v>
      </c>
      <c r="D3502" s="5" t="s">
        <v>43</v>
      </c>
      <c r="E3502" s="6" t="s">
        <v>65</v>
      </c>
      <c r="F3502" s="27" t="str">
        <f t="shared" si="196"/>
        <v>https://ucanr.edu/sites/WUCOLS/Plant_Search/?step=results&amp;city_id=68&amp;plant_name=</v>
      </c>
      <c r="G3502" s="3" t="s">
        <v>38</v>
      </c>
    </row>
    <row r="3503" spans="1:12" s="4" customFormat="1" x14ac:dyDescent="0.35">
      <c r="A3503" s="2" t="str">
        <f t="shared" si="198"/>
        <v>Yes</v>
      </c>
      <c r="B3503" s="12" t="s">
        <v>7282</v>
      </c>
      <c r="C3503" s="5" t="s">
        <v>7283</v>
      </c>
      <c r="D3503" s="5" t="s">
        <v>62</v>
      </c>
      <c r="E3503" s="6"/>
      <c r="F3503" s="27" t="str">
        <f t="shared" si="196"/>
        <v>https://ucanr.edu/sites/WUCOLS/Plant_Search/?step=results&amp;city_id=68&amp;plant_name=</v>
      </c>
      <c r="G3503" s="3" t="s">
        <v>38</v>
      </c>
    </row>
    <row r="3504" spans="1:12" s="4" customFormat="1" x14ac:dyDescent="0.35">
      <c r="A3504" s="2" t="str">
        <f t="shared" si="198"/>
        <v>No</v>
      </c>
      <c r="B3504" s="12" t="s">
        <v>7284</v>
      </c>
      <c r="C3504" s="5" t="s">
        <v>7285</v>
      </c>
      <c r="D3504" s="5" t="s">
        <v>37</v>
      </c>
      <c r="E3504" s="6"/>
      <c r="F3504" s="27" t="str">
        <f t="shared" si="196"/>
        <v>https://ucanr.edu/sites/WUCOLS/Plant_Search/?step=results&amp;city_id=68&amp;plant_name=</v>
      </c>
      <c r="G3504" s="3" t="s">
        <v>38</v>
      </c>
    </row>
    <row r="3505" spans="1:12" s="4" customFormat="1" x14ac:dyDescent="0.35">
      <c r="A3505" s="2" t="str">
        <f t="shared" si="198"/>
        <v>Yes</v>
      </c>
      <c r="B3505" s="12" t="s">
        <v>7286</v>
      </c>
      <c r="C3505" s="5" t="s">
        <v>7287</v>
      </c>
      <c r="D3505" s="5" t="s">
        <v>62</v>
      </c>
      <c r="E3505" s="6"/>
      <c r="F3505" s="27" t="str">
        <f t="shared" si="196"/>
        <v>https://ucanr.edu/sites/WUCOLS/Plant_Search/?step=results&amp;city_id=68&amp;plant_name=</v>
      </c>
      <c r="G3505" s="3" t="s">
        <v>38</v>
      </c>
    </row>
    <row r="3506" spans="1:12" s="4" customFormat="1" x14ac:dyDescent="0.35">
      <c r="A3506" s="2" t="str">
        <f t="shared" si="198"/>
        <v>No</v>
      </c>
      <c r="B3506" s="12" t="s">
        <v>7288</v>
      </c>
      <c r="C3506" s="5" t="s">
        <v>5412</v>
      </c>
      <c r="D3506" s="5" t="s">
        <v>37</v>
      </c>
      <c r="E3506" s="6"/>
      <c r="F3506" s="27" t="str">
        <f t="shared" si="196"/>
        <v>https://ucanr.edu/sites/WUCOLS/Plant_Search/?step=results&amp;city_id=68&amp;plant_name=</v>
      </c>
      <c r="G3506" s="3" t="s">
        <v>38</v>
      </c>
    </row>
    <row r="3507" spans="1:12" s="4" customFormat="1" ht="29" x14ac:dyDescent="0.35">
      <c r="A3507" s="2" t="str">
        <f t="shared" si="198"/>
        <v>No</v>
      </c>
      <c r="B3507" s="12" t="s">
        <v>7289</v>
      </c>
      <c r="C3507" s="5" t="s">
        <v>742</v>
      </c>
      <c r="D3507" s="5" t="s">
        <v>1685</v>
      </c>
      <c r="E3507" s="6" t="s">
        <v>65</v>
      </c>
      <c r="F3507" s="27" t="str">
        <f t="shared" si="196"/>
        <v>https://ucanr.edu/sites/WUCOLS/Plant_Search/?step=results&amp;city_id=68&amp;plant_name=</v>
      </c>
      <c r="G3507" s="3" t="s">
        <v>38</v>
      </c>
    </row>
    <row r="3508" spans="1:12" s="4" customFormat="1" x14ac:dyDescent="0.35">
      <c r="A3508" s="2" t="s">
        <v>89</v>
      </c>
      <c r="B3508" s="1" t="s">
        <v>7290</v>
      </c>
      <c r="C3508" t="s">
        <v>7291</v>
      </c>
      <c r="D3508"/>
      <c r="E3508"/>
      <c r="F3508" s="7" t="str">
        <f t="shared" si="196"/>
        <v>https://www.cal-ipc.org/plants/risk/scabiosa-atropurpurea-risk/</v>
      </c>
      <c r="G3508" t="s">
        <v>7292</v>
      </c>
      <c r="H3508" t="s">
        <v>93</v>
      </c>
      <c r="I3508"/>
      <c r="J3508"/>
      <c r="K3508"/>
      <c r="L3508"/>
    </row>
    <row r="3509" spans="1:12" s="4" customFormat="1" x14ac:dyDescent="0.35">
      <c r="A3509" s="2" t="str">
        <f t="shared" ref="A3509:A3518" si="199">IF(OR(ISNUMBER(SEARCH("low",D3509))), "Yes", "No")</f>
        <v>No</v>
      </c>
      <c r="B3509" s="12" t="s">
        <v>7293</v>
      </c>
      <c r="C3509" s="5" t="s">
        <v>7291</v>
      </c>
      <c r="D3509" s="5" t="s">
        <v>37</v>
      </c>
      <c r="E3509" s="6"/>
      <c r="F3509" s="27" t="str">
        <f t="shared" si="196"/>
        <v>https://ucanr.edu/sites/WUCOLS/Plant_Search/?step=results&amp;city_id=68&amp;plant_name=</v>
      </c>
      <c r="G3509" s="3" t="s">
        <v>38</v>
      </c>
    </row>
    <row r="3510" spans="1:12" s="4" customFormat="1" ht="29" x14ac:dyDescent="0.35">
      <c r="A3510" s="2" t="str">
        <f t="shared" si="199"/>
        <v>No</v>
      </c>
      <c r="B3510" s="12" t="s">
        <v>7294</v>
      </c>
      <c r="C3510" s="5" t="s">
        <v>7295</v>
      </c>
      <c r="D3510" s="5" t="s">
        <v>37</v>
      </c>
      <c r="E3510" s="6"/>
      <c r="F3510" s="27" t="str">
        <f t="shared" si="196"/>
        <v>https://ucanr.edu/sites/WUCOLS/Plant_Search/?step=results&amp;city_id=68&amp;plant_name=</v>
      </c>
      <c r="G3510" s="3" t="s">
        <v>38</v>
      </c>
    </row>
    <row r="3511" spans="1:12" s="4" customFormat="1" x14ac:dyDescent="0.35">
      <c r="A3511" s="2" t="str">
        <f t="shared" si="199"/>
        <v>Yes</v>
      </c>
      <c r="B3511" s="12" t="s">
        <v>7296</v>
      </c>
      <c r="C3511" s="5" t="s">
        <v>7297</v>
      </c>
      <c r="D3511" s="5" t="s">
        <v>62</v>
      </c>
      <c r="E3511" s="6"/>
      <c r="F3511" s="27" t="str">
        <f t="shared" si="196"/>
        <v>https://ucanr.edu/sites/WUCOLS/Plant_Search/?step=results&amp;city_id=68&amp;plant_name=</v>
      </c>
      <c r="G3511" s="3" t="s">
        <v>38</v>
      </c>
    </row>
    <row r="3512" spans="1:12" s="4" customFormat="1" x14ac:dyDescent="0.35">
      <c r="A3512" s="2" t="str">
        <f t="shared" si="199"/>
        <v>Yes</v>
      </c>
      <c r="B3512" s="12" t="s">
        <v>7298</v>
      </c>
      <c r="C3512" s="5" t="s">
        <v>7299</v>
      </c>
      <c r="D3512" s="5" t="s">
        <v>62</v>
      </c>
      <c r="E3512" s="6"/>
      <c r="F3512" s="27" t="str">
        <f t="shared" si="196"/>
        <v>https://ucanr.edu/sites/WUCOLS/Plant_Search/?step=results&amp;city_id=68&amp;plant_name=</v>
      </c>
      <c r="G3512" s="3" t="s">
        <v>38</v>
      </c>
    </row>
    <row r="3513" spans="1:12" s="4" customFormat="1" ht="29" x14ac:dyDescent="0.35">
      <c r="A3513" s="2" t="str">
        <f t="shared" si="199"/>
        <v>No</v>
      </c>
      <c r="B3513" s="12" t="s">
        <v>7300</v>
      </c>
      <c r="C3513" s="5" t="s">
        <v>7301</v>
      </c>
      <c r="D3513" s="5" t="s">
        <v>84</v>
      </c>
      <c r="E3513" s="6"/>
      <c r="F3513" s="27" t="str">
        <f t="shared" si="196"/>
        <v>https://ucanr.edu/sites/WUCOLS/Plant_Search/?step=results&amp;city_id=68&amp;plant_name=</v>
      </c>
      <c r="G3513" s="3" t="s">
        <v>38</v>
      </c>
    </row>
    <row r="3514" spans="1:12" s="4" customFormat="1" x14ac:dyDescent="0.35">
      <c r="A3514" s="2" t="str">
        <f t="shared" si="199"/>
        <v>No</v>
      </c>
      <c r="B3514" s="12" t="s">
        <v>7302</v>
      </c>
      <c r="C3514" s="5" t="s">
        <v>7303</v>
      </c>
      <c r="D3514" s="5" t="s">
        <v>84</v>
      </c>
      <c r="E3514" s="6"/>
      <c r="F3514" s="27" t="str">
        <f t="shared" si="196"/>
        <v>https://ucanr.edu/sites/WUCOLS/Plant_Search/?step=results&amp;city_id=68&amp;plant_name=</v>
      </c>
      <c r="G3514" s="3" t="s">
        <v>38</v>
      </c>
    </row>
    <row r="3515" spans="1:12" s="4" customFormat="1" ht="29" x14ac:dyDescent="0.35">
      <c r="A3515" s="2" t="str">
        <f t="shared" si="199"/>
        <v>No</v>
      </c>
      <c r="B3515" s="12" t="s">
        <v>7304</v>
      </c>
      <c r="C3515" s="5" t="s">
        <v>7305</v>
      </c>
      <c r="D3515" s="5" t="s">
        <v>37</v>
      </c>
      <c r="E3515" s="6"/>
      <c r="F3515" s="27" t="str">
        <f t="shared" si="196"/>
        <v>https://ucanr.edu/sites/WUCOLS/Plant_Search/?step=results&amp;city_id=68&amp;plant_name=</v>
      </c>
      <c r="G3515" s="3" t="s">
        <v>38</v>
      </c>
    </row>
    <row r="3516" spans="1:12" s="4" customFormat="1" ht="29" x14ac:dyDescent="0.35">
      <c r="A3516" s="2" t="str">
        <f t="shared" si="199"/>
        <v>No</v>
      </c>
      <c r="B3516" s="12" t="s">
        <v>7306</v>
      </c>
      <c r="C3516" s="5" t="s">
        <v>7307</v>
      </c>
      <c r="D3516" s="5" t="s">
        <v>84</v>
      </c>
      <c r="E3516" s="6"/>
      <c r="F3516" s="27" t="str">
        <f t="shared" si="196"/>
        <v>https://ucanr.edu/sites/WUCOLS/Plant_Search/?step=results&amp;city_id=68&amp;plant_name=</v>
      </c>
      <c r="G3516" s="3" t="s">
        <v>38</v>
      </c>
    </row>
    <row r="3517" spans="1:12" s="4" customFormat="1" x14ac:dyDescent="0.35">
      <c r="A3517" s="2" t="str">
        <f t="shared" si="199"/>
        <v>No</v>
      </c>
      <c r="B3517" s="12" t="s">
        <v>7308</v>
      </c>
      <c r="C3517" s="5" t="s">
        <v>7309</v>
      </c>
      <c r="D3517" s="5" t="s">
        <v>37</v>
      </c>
      <c r="E3517" s="6"/>
      <c r="F3517" s="27" t="str">
        <f t="shared" si="196"/>
        <v>https://ucanr.edu/sites/WUCOLS/Plant_Search/?step=results&amp;city_id=68&amp;plant_name=</v>
      </c>
      <c r="G3517" s="3" t="s">
        <v>38</v>
      </c>
    </row>
    <row r="3518" spans="1:12" s="4" customFormat="1" x14ac:dyDescent="0.35">
      <c r="A3518" s="2" t="str">
        <f t="shared" si="199"/>
        <v>No</v>
      </c>
      <c r="B3518" s="12" t="s">
        <v>7310</v>
      </c>
      <c r="C3518" s="5" t="s">
        <v>7311</v>
      </c>
      <c r="D3518" s="5" t="s">
        <v>37</v>
      </c>
      <c r="E3518" s="6"/>
      <c r="F3518" s="27" t="str">
        <f t="shared" si="196"/>
        <v>https://ucanr.edu/sites/WUCOLS/Plant_Search/?step=results&amp;city_id=68&amp;plant_name=</v>
      </c>
      <c r="G3518" s="3" t="s">
        <v>38</v>
      </c>
    </row>
    <row r="3519" spans="1:12" s="4" customFormat="1" x14ac:dyDescent="0.35">
      <c r="A3519" s="2" t="s">
        <v>89</v>
      </c>
      <c r="B3519" s="1" t="s">
        <v>7312</v>
      </c>
      <c r="C3519" t="s">
        <v>7314</v>
      </c>
      <c r="D3519"/>
      <c r="E3519"/>
      <c r="F3519" s="7" t="str">
        <f t="shared" si="196"/>
        <v>https://www.cal-ipc.org/plants/profile/schinus-molle-profile/</v>
      </c>
      <c r="G3519" t="s">
        <v>7315</v>
      </c>
      <c r="H3519" t="s">
        <v>140</v>
      </c>
      <c r="I3519"/>
    </row>
    <row r="3520" spans="1:12" s="4" customFormat="1" x14ac:dyDescent="0.35">
      <c r="A3520" s="2" t="str">
        <f>IF(OR(ISNUMBER(SEARCH("low",D3520))), "Yes", "No")</f>
        <v>Yes</v>
      </c>
      <c r="B3520" s="12" t="s">
        <v>7312</v>
      </c>
      <c r="C3520" s="5" t="s">
        <v>7313</v>
      </c>
      <c r="D3520" s="5" t="s">
        <v>68</v>
      </c>
      <c r="E3520" s="6"/>
      <c r="F3520" s="27" t="str">
        <f t="shared" si="196"/>
        <v>https://ucanr.edu/sites/WUCOLS/Plant_Search/?step=results&amp;city_id=68&amp;plant_name=</v>
      </c>
      <c r="G3520" s="3" t="s">
        <v>38</v>
      </c>
      <c r="H3520" t="s">
        <v>742</v>
      </c>
      <c r="J3520"/>
      <c r="K3520"/>
      <c r="L3520"/>
    </row>
    <row r="3521" spans="1:12" s="4" customFormat="1" x14ac:dyDescent="0.35">
      <c r="A3521" s="2" t="str">
        <f>IF(OR(ISNUMBER(SEARCH("low",D3521))), "Yes", "No")</f>
        <v>Yes</v>
      </c>
      <c r="B3521" s="12" t="s">
        <v>7316</v>
      </c>
      <c r="C3521" s="5" t="s">
        <v>7317</v>
      </c>
      <c r="D3521" s="5" t="s">
        <v>68</v>
      </c>
      <c r="E3521" s="6"/>
      <c r="F3521" s="27" t="str">
        <f t="shared" si="196"/>
        <v>https://ucanr.edu/sites/WUCOLS/Plant_Search/?step=results&amp;city_id=68&amp;plant_name=</v>
      </c>
      <c r="G3521" s="3" t="s">
        <v>38</v>
      </c>
    </row>
    <row r="3522" spans="1:12" s="4" customFormat="1" x14ac:dyDescent="0.35">
      <c r="A3522" s="2" t="s">
        <v>89</v>
      </c>
      <c r="B3522" s="1" t="s">
        <v>7318</v>
      </c>
      <c r="C3522" t="s">
        <v>7319</v>
      </c>
      <c r="D3522" s="5"/>
      <c r="E3522"/>
      <c r="F3522" s="7" t="str">
        <f t="shared" si="196"/>
        <v>https://www.cal-ipc.org/plants/profile/schinus-terebinthifolius-profile/</v>
      </c>
      <c r="G3522" t="s">
        <v>7320</v>
      </c>
      <c r="H3522" t="s">
        <v>121</v>
      </c>
      <c r="I3522"/>
      <c r="J3522"/>
      <c r="K3522"/>
      <c r="L3522"/>
    </row>
    <row r="3523" spans="1:12" s="4" customFormat="1" x14ac:dyDescent="0.35">
      <c r="A3523" s="2" t="s">
        <v>89</v>
      </c>
      <c r="B3523" s="1" t="s">
        <v>7321</v>
      </c>
      <c r="C3523" t="s">
        <v>7322</v>
      </c>
      <c r="D3523"/>
      <c r="E3523"/>
      <c r="F3523" s="7" t="str">
        <f t="shared" si="196"/>
        <v>https://www.cal-ipc.org/plants/profile/schismus-arabicus-profile/</v>
      </c>
      <c r="G3523" t="s">
        <v>7323</v>
      </c>
      <c r="H3523" t="s">
        <v>140</v>
      </c>
      <c r="I3523"/>
      <c r="J3523"/>
      <c r="K3523"/>
      <c r="L3523"/>
    </row>
    <row r="3524" spans="1:12" s="4" customFormat="1" x14ac:dyDescent="0.35">
      <c r="A3524" s="2" t="s">
        <v>89</v>
      </c>
      <c r="B3524" s="1" t="s">
        <v>7324</v>
      </c>
      <c r="C3524" t="s">
        <v>7325</v>
      </c>
      <c r="D3524"/>
      <c r="E3524"/>
      <c r="F3524" s="7" t="str">
        <f t="shared" si="196"/>
        <v>https://www.cal-ipc.org/plants/profile/schismus-barbatus-profile/</v>
      </c>
      <c r="G3524" t="s">
        <v>7326</v>
      </c>
      <c r="H3524" t="s">
        <v>140</v>
      </c>
      <c r="I3524"/>
      <c r="J3524"/>
      <c r="K3524"/>
      <c r="L3524"/>
    </row>
    <row r="3525" spans="1:12" s="4" customFormat="1" x14ac:dyDescent="0.35">
      <c r="A3525" s="2" t="str">
        <f t="shared" ref="A3525:A3532" si="200">IF(OR(ISNUMBER(SEARCH("low",D3525))), "Yes", "No")</f>
        <v>No</v>
      </c>
      <c r="B3525" s="12" t="s">
        <v>7327</v>
      </c>
      <c r="C3525" s="5" t="s">
        <v>596</v>
      </c>
      <c r="D3525" s="5" t="s">
        <v>43</v>
      </c>
      <c r="E3525" s="6"/>
      <c r="F3525" s="27" t="str">
        <f t="shared" si="196"/>
        <v>https://ucanr.edu/sites/WUCOLS/Plant_Search/?step=results&amp;city_id=68&amp;plant_name=</v>
      </c>
      <c r="G3525" s="3" t="s">
        <v>38</v>
      </c>
    </row>
    <row r="3526" spans="1:12" s="4" customFormat="1" x14ac:dyDescent="0.35">
      <c r="A3526" s="2" t="str">
        <f t="shared" si="200"/>
        <v>No</v>
      </c>
      <c r="B3526" s="12" t="s">
        <v>7328</v>
      </c>
      <c r="C3526" s="5" t="s">
        <v>7329</v>
      </c>
      <c r="D3526" s="5" t="s">
        <v>37</v>
      </c>
      <c r="E3526" s="6"/>
      <c r="F3526" s="27" t="str">
        <f t="shared" si="196"/>
        <v>https://ucanr.edu/sites/WUCOLS/Plant_Search/?step=results&amp;city_id=68&amp;plant_name=</v>
      </c>
      <c r="G3526" s="3" t="s">
        <v>38</v>
      </c>
    </row>
    <row r="3527" spans="1:12" s="4" customFormat="1" x14ac:dyDescent="0.35">
      <c r="A3527" s="2" t="str">
        <f t="shared" si="200"/>
        <v>Yes</v>
      </c>
      <c r="B3527" s="12" t="s">
        <v>7330</v>
      </c>
      <c r="C3527" s="5" t="s">
        <v>7331</v>
      </c>
      <c r="D3527" s="5" t="s">
        <v>62</v>
      </c>
      <c r="E3527" s="6"/>
      <c r="F3527" s="27" t="str">
        <f t="shared" si="196"/>
        <v>https://ucanr.edu/sites/WUCOLS/Plant_Search/?step=results&amp;city_id=68&amp;plant_name=</v>
      </c>
      <c r="G3527" s="3" t="s">
        <v>38</v>
      </c>
    </row>
    <row r="3528" spans="1:12" s="4" customFormat="1" x14ac:dyDescent="0.35">
      <c r="A3528" s="2" t="str">
        <f t="shared" si="200"/>
        <v>No</v>
      </c>
      <c r="B3528" s="12" t="s">
        <v>7332</v>
      </c>
      <c r="C3528" s="5" t="s">
        <v>7333</v>
      </c>
      <c r="D3528" s="5" t="s">
        <v>43</v>
      </c>
      <c r="E3528" s="6"/>
      <c r="F3528" s="27" t="str">
        <f t="shared" si="196"/>
        <v>https://ucanr.edu/sites/WUCOLS/Plant_Search/?step=results&amp;city_id=68&amp;plant_name=</v>
      </c>
      <c r="G3528" s="3" t="s">
        <v>38</v>
      </c>
    </row>
    <row r="3529" spans="1:12" s="4" customFormat="1" x14ac:dyDescent="0.35">
      <c r="A3529" s="2" t="str">
        <f t="shared" si="200"/>
        <v>No</v>
      </c>
      <c r="B3529" s="12" t="s">
        <v>7334</v>
      </c>
      <c r="C3529" s="5" t="s">
        <v>7335</v>
      </c>
      <c r="D3529" s="5" t="s">
        <v>37</v>
      </c>
      <c r="E3529" s="6"/>
      <c r="F3529" s="27" t="str">
        <f t="shared" si="196"/>
        <v>https://ucanr.edu/sites/WUCOLS/Plant_Search/?step=results&amp;city_id=68&amp;plant_name=</v>
      </c>
      <c r="G3529" s="3" t="s">
        <v>38</v>
      </c>
    </row>
    <row r="3530" spans="1:12" s="4" customFormat="1" x14ac:dyDescent="0.35">
      <c r="A3530" s="2" t="str">
        <f t="shared" si="200"/>
        <v>No</v>
      </c>
      <c r="B3530" s="12" t="s">
        <v>7336</v>
      </c>
      <c r="C3530" s="5" t="s">
        <v>7337</v>
      </c>
      <c r="D3530" s="5" t="s">
        <v>43</v>
      </c>
      <c r="E3530" s="6"/>
      <c r="F3530" s="27" t="str">
        <f t="shared" si="196"/>
        <v>https://ucanr.edu/sites/WUCOLS/Plant_Search/?step=results&amp;city_id=68&amp;plant_name=</v>
      </c>
      <c r="G3530" s="3" t="s">
        <v>38</v>
      </c>
    </row>
    <row r="3531" spans="1:12" s="4" customFormat="1" x14ac:dyDescent="0.35">
      <c r="A3531" s="2" t="str">
        <f t="shared" si="200"/>
        <v>No</v>
      </c>
      <c r="B3531" s="12" t="s">
        <v>7338</v>
      </c>
      <c r="C3531" s="5" t="s">
        <v>7339</v>
      </c>
      <c r="D3531" s="5" t="s">
        <v>37</v>
      </c>
      <c r="E3531" s="6"/>
      <c r="F3531" s="27" t="str">
        <f t="shared" si="196"/>
        <v>https://ucanr.edu/sites/WUCOLS/Plant_Search/?step=results&amp;city_id=68&amp;plant_name=</v>
      </c>
      <c r="G3531" s="3" t="s">
        <v>38</v>
      </c>
    </row>
    <row r="3532" spans="1:12" s="4" customFormat="1" x14ac:dyDescent="0.35">
      <c r="A3532" s="2" t="str">
        <f t="shared" si="200"/>
        <v>Yes</v>
      </c>
      <c r="B3532" s="12" t="s">
        <v>7340</v>
      </c>
      <c r="C3532" s="5" t="s">
        <v>7341</v>
      </c>
      <c r="D3532" s="5" t="s">
        <v>68</v>
      </c>
      <c r="E3532" s="6"/>
      <c r="F3532" s="27" t="str">
        <f t="shared" si="196"/>
        <v>https://ucanr.edu/sites/WUCOLS/Plant_Search/?step=results&amp;city_id=68&amp;plant_name=</v>
      </c>
      <c r="G3532" s="3" t="s">
        <v>38</v>
      </c>
    </row>
    <row r="3533" spans="1:12" s="4" customFormat="1" x14ac:dyDescent="0.35">
      <c r="A3533" s="2" t="s">
        <v>89</v>
      </c>
      <c r="B3533" s="1" t="s">
        <v>7342</v>
      </c>
      <c r="C3533" t="s">
        <v>7343</v>
      </c>
      <c r="D3533"/>
      <c r="E3533"/>
      <c r="F3533" s="7" t="str">
        <f t="shared" si="196"/>
        <v>https://www.cal-ipc.org/plants/risk/scolymus-hispanicus-risk/</v>
      </c>
      <c r="G3533" t="s">
        <v>7344</v>
      </c>
      <c r="H3533" t="s">
        <v>93</v>
      </c>
      <c r="I3533"/>
      <c r="J3533"/>
      <c r="K3533"/>
      <c r="L3533"/>
    </row>
    <row r="3534" spans="1:12" s="4" customFormat="1" x14ac:dyDescent="0.35">
      <c r="A3534" s="2" t="str">
        <f t="shared" ref="A3534:A3559" si="201">IF(OR(ISNUMBER(SEARCH("low",D3534))), "Yes", "No")</f>
        <v>No</v>
      </c>
      <c r="B3534" s="12" t="s">
        <v>7345</v>
      </c>
      <c r="C3534" s="5" t="s">
        <v>7346</v>
      </c>
      <c r="D3534" s="5" t="s">
        <v>43</v>
      </c>
      <c r="E3534" s="6"/>
      <c r="F3534" s="27" t="str">
        <f t="shared" si="196"/>
        <v>https://ucanr.edu/sites/WUCOLS/Plant_Search/?step=results&amp;city_id=68&amp;plant_name=</v>
      </c>
      <c r="G3534" s="3" t="s">
        <v>38</v>
      </c>
    </row>
    <row r="3535" spans="1:12" s="4" customFormat="1" x14ac:dyDescent="0.35">
      <c r="A3535" s="2" t="str">
        <f t="shared" si="201"/>
        <v>Yes</v>
      </c>
      <c r="B3535" s="12" t="s">
        <v>7347</v>
      </c>
      <c r="C3535" s="5" t="s">
        <v>7348</v>
      </c>
      <c r="D3535" s="5" t="s">
        <v>62</v>
      </c>
      <c r="E3535" s="6" t="s">
        <v>65</v>
      </c>
      <c r="F3535" s="27" t="str">
        <f t="shared" si="196"/>
        <v>https://ucanr.edu/sites/WUCOLS/Plant_Search/?step=results&amp;city_id=68&amp;plant_name=</v>
      </c>
      <c r="G3535" s="3" t="s">
        <v>38</v>
      </c>
    </row>
    <row r="3536" spans="1:12" s="4" customFormat="1" x14ac:dyDescent="0.35">
      <c r="A3536" s="2" t="str">
        <f t="shared" si="201"/>
        <v>No</v>
      </c>
      <c r="B3536" s="12" t="s">
        <v>7349</v>
      </c>
      <c r="C3536" s="5" t="s">
        <v>7350</v>
      </c>
      <c r="D3536" s="5" t="s">
        <v>43</v>
      </c>
      <c r="E3536" s="6"/>
      <c r="F3536" s="27" t="str">
        <f t="shared" si="196"/>
        <v>https://ucanr.edu/sites/WUCOLS/Plant_Search/?step=results&amp;city_id=68&amp;plant_name=</v>
      </c>
      <c r="G3536" s="3" t="s">
        <v>38</v>
      </c>
    </row>
    <row r="3537" spans="1:8" s="4" customFormat="1" x14ac:dyDescent="0.35">
      <c r="A3537" s="2" t="str">
        <f t="shared" si="201"/>
        <v>No</v>
      </c>
      <c r="B3537" s="12" t="s">
        <v>7351</v>
      </c>
      <c r="C3537" s="5" t="s">
        <v>7352</v>
      </c>
      <c r="D3537" s="5" t="s">
        <v>37</v>
      </c>
      <c r="E3537" s="6"/>
      <c r="F3537" s="27" t="str">
        <f t="shared" si="196"/>
        <v>https://ucanr.edu/sites/WUCOLS/Plant_Search/?step=results&amp;city_id=68&amp;plant_name=</v>
      </c>
      <c r="G3537" s="3" t="s">
        <v>38</v>
      </c>
    </row>
    <row r="3538" spans="1:8" s="4" customFormat="1" x14ac:dyDescent="0.35">
      <c r="A3538" s="2" t="str">
        <f t="shared" si="201"/>
        <v>No</v>
      </c>
      <c r="B3538" s="12" t="s">
        <v>7353</v>
      </c>
      <c r="C3538" s="5" t="s">
        <v>7354</v>
      </c>
      <c r="D3538" s="5" t="s">
        <v>43</v>
      </c>
      <c r="E3538" s="6"/>
      <c r="F3538" s="27" t="str">
        <f t="shared" si="196"/>
        <v>https://ucanr.edu/sites/WUCOLS/Plant_Search/?step=results&amp;city_id=68&amp;plant_name=</v>
      </c>
      <c r="G3538" s="3" t="s">
        <v>38</v>
      </c>
    </row>
    <row r="3539" spans="1:8" s="4" customFormat="1" x14ac:dyDescent="0.35">
      <c r="A3539" s="2" t="str">
        <f t="shared" si="201"/>
        <v>Yes</v>
      </c>
      <c r="B3539" s="12" t="s">
        <v>7355</v>
      </c>
      <c r="C3539" s="5" t="s">
        <v>7356</v>
      </c>
      <c r="D3539" s="5" t="s">
        <v>62</v>
      </c>
      <c r="E3539" s="6"/>
      <c r="F3539" s="27" t="str">
        <f t="shared" si="196"/>
        <v>https://ucanr.edu/sites/WUCOLS/Plant_Search/?step=results&amp;city_id=68&amp;plant_name=</v>
      </c>
      <c r="G3539" s="3" t="s">
        <v>38</v>
      </c>
    </row>
    <row r="3540" spans="1:8" s="4" customFormat="1" x14ac:dyDescent="0.35">
      <c r="A3540" s="2" t="str">
        <f t="shared" si="201"/>
        <v>Yes</v>
      </c>
      <c r="B3540" s="12" t="s">
        <v>7357</v>
      </c>
      <c r="C3540" s="5" t="s">
        <v>7358</v>
      </c>
      <c r="D3540" s="5" t="s">
        <v>62</v>
      </c>
      <c r="E3540" s="6"/>
      <c r="F3540" s="27" t="str">
        <f t="shared" si="196"/>
        <v>https://ucanr.edu/sites/WUCOLS/Plant_Search/?step=results&amp;city_id=68&amp;plant_name=</v>
      </c>
      <c r="G3540" s="3" t="s">
        <v>38</v>
      </c>
    </row>
    <row r="3541" spans="1:8" s="4" customFormat="1" x14ac:dyDescent="0.35">
      <c r="A3541" s="2" t="str">
        <f t="shared" si="201"/>
        <v>Yes</v>
      </c>
      <c r="B3541" s="12" t="s">
        <v>7359</v>
      </c>
      <c r="C3541" s="5" t="s">
        <v>7360</v>
      </c>
      <c r="D3541" s="5" t="s">
        <v>62</v>
      </c>
      <c r="E3541" s="6" t="s">
        <v>65</v>
      </c>
      <c r="F3541" s="27" t="str">
        <f t="shared" si="196"/>
        <v>https://calscape.org/Scutellaria-tuberosa-()</v>
      </c>
      <c r="G3541" s="3" t="s">
        <v>7361</v>
      </c>
    </row>
    <row r="3542" spans="1:8" s="4" customFormat="1" x14ac:dyDescent="0.35">
      <c r="A3542" s="2" t="str">
        <f t="shared" si="201"/>
        <v>No</v>
      </c>
      <c r="B3542" s="12" t="s">
        <v>7362</v>
      </c>
      <c r="C3542" s="5" t="s">
        <v>7363</v>
      </c>
      <c r="D3542" s="5" t="s">
        <v>43</v>
      </c>
      <c r="E3542" s="6"/>
      <c r="F3542" s="27" t="str">
        <f t="shared" si="196"/>
        <v>https://ucanr.edu/sites/WUCOLS/Plant_Search/?step=results&amp;city_id=68&amp;plant_name=</v>
      </c>
      <c r="G3542" s="3" t="s">
        <v>38</v>
      </c>
    </row>
    <row r="3543" spans="1:8" s="4" customFormat="1" x14ac:dyDescent="0.35">
      <c r="A3543" s="2" t="str">
        <f t="shared" si="201"/>
        <v>Yes</v>
      </c>
      <c r="B3543" s="12" t="s">
        <v>7364</v>
      </c>
      <c r="C3543" s="5" t="s">
        <v>7365</v>
      </c>
      <c r="D3543" s="5" t="s">
        <v>62</v>
      </c>
      <c r="E3543" s="6"/>
      <c r="F3543" s="27" t="str">
        <f t="shared" si="196"/>
        <v>https://ucanr.edu/sites/WUCOLS/Plant_Search/?step=results&amp;city_id=68&amp;plant_name=</v>
      </c>
      <c r="G3543" s="3" t="s">
        <v>38</v>
      </c>
    </row>
    <row r="3544" spans="1:8" s="4" customFormat="1" x14ac:dyDescent="0.35">
      <c r="A3544" s="2" t="str">
        <f t="shared" si="201"/>
        <v>Yes</v>
      </c>
      <c r="B3544" s="12" t="s">
        <v>7366</v>
      </c>
      <c r="C3544" s="5" t="s">
        <v>7367</v>
      </c>
      <c r="D3544" s="5" t="s">
        <v>62</v>
      </c>
      <c r="E3544" s="6"/>
      <c r="F3544" s="27" t="str">
        <f t="shared" si="196"/>
        <v>https://www.monrovia.com/blue-spruce-stonecrop.html</v>
      </c>
      <c r="G3544" s="3" t="s">
        <v>7368</v>
      </c>
    </row>
    <row r="3545" spans="1:8" s="4" customFormat="1" x14ac:dyDescent="0.35">
      <c r="A3545" s="2" t="str">
        <f t="shared" si="201"/>
        <v>Yes</v>
      </c>
      <c r="B3545" s="1" t="s">
        <v>7369</v>
      </c>
      <c r="C3545" t="s">
        <v>7370</v>
      </c>
      <c r="D3545" s="9" t="s">
        <v>62</v>
      </c>
      <c r="E3545" s="6" t="s">
        <v>65</v>
      </c>
      <c r="F3545" s="27" t="str">
        <f t="shared" ref="F3545:F3608" si="202">HYPERLINK(G3545)</f>
        <v>https://plantmaster.com/presents/plants.php?id=5f736fa6604d7</v>
      </c>
      <c r="G3545" s="3" t="s">
        <v>100</v>
      </c>
      <c r="H3545" t="s">
        <v>101</v>
      </c>
    </row>
    <row r="3546" spans="1:8" s="4" customFormat="1" x14ac:dyDescent="0.35">
      <c r="A3546" s="2" t="str">
        <f t="shared" si="201"/>
        <v>Yes</v>
      </c>
      <c r="B3546" s="12" t="s">
        <v>7371</v>
      </c>
      <c r="C3546" s="5" t="s">
        <v>4253</v>
      </c>
      <c r="D3546" s="5" t="s">
        <v>62</v>
      </c>
      <c r="E3546" s="6" t="s">
        <v>65</v>
      </c>
      <c r="F3546" s="27" t="str">
        <f t="shared" si="202"/>
        <v>https://ucanr.edu/sites/WUCOLS/Plant_Search/?step=results&amp;city_id=68&amp;plant_name=</v>
      </c>
      <c r="G3546" s="3" t="s">
        <v>38</v>
      </c>
    </row>
    <row r="3547" spans="1:8" s="4" customFormat="1" x14ac:dyDescent="0.35">
      <c r="A3547" s="2" t="str">
        <f t="shared" si="201"/>
        <v>No</v>
      </c>
      <c r="B3547" s="12" t="s">
        <v>7372</v>
      </c>
      <c r="C3547" s="5" t="s">
        <v>7373</v>
      </c>
      <c r="D3547" s="5" t="s">
        <v>43</v>
      </c>
      <c r="E3547" s="6"/>
      <c r="F3547" s="27" t="str">
        <f t="shared" si="202"/>
        <v>https://ucanr.edu/sites/WUCOLS/Plant_Search/?step=results&amp;city_id=68&amp;plant_name=</v>
      </c>
      <c r="G3547" s="3" t="s">
        <v>38</v>
      </c>
    </row>
    <row r="3548" spans="1:8" s="4" customFormat="1" x14ac:dyDescent="0.35">
      <c r="A3548" s="2" t="str">
        <f t="shared" si="201"/>
        <v>No</v>
      </c>
      <c r="B3548" s="12" t="s">
        <v>7374</v>
      </c>
      <c r="C3548" s="5" t="s">
        <v>7375</v>
      </c>
      <c r="D3548" s="5" t="s">
        <v>43</v>
      </c>
      <c r="E3548" s="6"/>
      <c r="F3548" s="27" t="str">
        <f t="shared" si="202"/>
        <v>https://ucanr.edu/sites/WUCOLS/Plant_Search/?step=results&amp;city_id=68&amp;plant_name=</v>
      </c>
      <c r="G3548" s="3" t="s">
        <v>38</v>
      </c>
    </row>
    <row r="3549" spans="1:8" s="4" customFormat="1" x14ac:dyDescent="0.35">
      <c r="A3549" s="2" t="str">
        <f t="shared" si="201"/>
        <v>No</v>
      </c>
      <c r="B3549" s="12" t="s">
        <v>7376</v>
      </c>
      <c r="C3549" s="5" t="s">
        <v>7377</v>
      </c>
      <c r="D3549" s="5" t="s">
        <v>43</v>
      </c>
      <c r="E3549" s="6"/>
      <c r="F3549" s="27" t="str">
        <f t="shared" si="202"/>
        <v>https://ucanr.edu/sites/WUCOLS/Plant_Search/?step=results&amp;city_id=68&amp;plant_name=</v>
      </c>
      <c r="G3549" s="3" t="s">
        <v>38</v>
      </c>
    </row>
    <row r="3550" spans="1:8" s="4" customFormat="1" x14ac:dyDescent="0.35">
      <c r="A3550" s="2" t="str">
        <f t="shared" si="201"/>
        <v>No</v>
      </c>
      <c r="B3550" s="12" t="s">
        <v>7378</v>
      </c>
      <c r="C3550" s="5" t="s">
        <v>7379</v>
      </c>
      <c r="D3550" s="5" t="s">
        <v>37</v>
      </c>
      <c r="E3550" s="6"/>
      <c r="F3550" s="27" t="str">
        <f t="shared" si="202"/>
        <v>https://ucanr.edu/sites/WUCOLS/Plant_Search/?step=results&amp;city_id=68&amp;plant_name=</v>
      </c>
      <c r="G3550" s="3" t="s">
        <v>38</v>
      </c>
    </row>
    <row r="3551" spans="1:8" s="4" customFormat="1" x14ac:dyDescent="0.35">
      <c r="A3551" s="2" t="str">
        <f t="shared" si="201"/>
        <v>No</v>
      </c>
      <c r="B3551" s="12" t="s">
        <v>7380</v>
      </c>
      <c r="C3551" s="5" t="s">
        <v>7381</v>
      </c>
      <c r="D3551" s="5" t="s">
        <v>303</v>
      </c>
      <c r="E3551" s="6"/>
      <c r="F3551" s="27" t="str">
        <f t="shared" si="202"/>
        <v>https://ucanr.edu/sites/WUCOLS/Plant_Search/?step=results&amp;city_id=68&amp;plant_name=</v>
      </c>
      <c r="G3551" s="3" t="s">
        <v>38</v>
      </c>
    </row>
    <row r="3552" spans="1:8" s="4" customFormat="1" x14ac:dyDescent="0.35">
      <c r="A3552" s="2" t="str">
        <f t="shared" si="201"/>
        <v>No</v>
      </c>
      <c r="B3552" s="12" t="s">
        <v>7382</v>
      </c>
      <c r="C3552" s="5" t="s">
        <v>7383</v>
      </c>
      <c r="D3552" s="5" t="s">
        <v>37</v>
      </c>
      <c r="E3552" s="6"/>
      <c r="F3552" s="27" t="str">
        <f t="shared" si="202"/>
        <v>https://ucanr.edu/sites/WUCOLS/Plant_Search/?step=results&amp;city_id=68&amp;plant_name=</v>
      </c>
      <c r="G3552" s="3" t="s">
        <v>38</v>
      </c>
    </row>
    <row r="3553" spans="1:12" s="4" customFormat="1" x14ac:dyDescent="0.35">
      <c r="A3553" s="2" t="str">
        <f t="shared" si="201"/>
        <v>Yes</v>
      </c>
      <c r="B3553" s="12" t="s">
        <v>7384</v>
      </c>
      <c r="C3553" s="5" t="s">
        <v>7385</v>
      </c>
      <c r="D3553" s="5" t="s">
        <v>62</v>
      </c>
      <c r="E3553" s="6"/>
      <c r="F3553" s="27" t="str">
        <f t="shared" si="202"/>
        <v>https://ucanr.edu/sites/WUCOLS/Plant_Search/?step=results&amp;city_id=68&amp;plant_name=</v>
      </c>
      <c r="G3553" s="3" t="s">
        <v>38</v>
      </c>
    </row>
    <row r="3554" spans="1:12" s="4" customFormat="1" x14ac:dyDescent="0.35">
      <c r="A3554" s="2" t="str">
        <f t="shared" si="201"/>
        <v>No</v>
      </c>
      <c r="B3554" s="12" t="s">
        <v>7386</v>
      </c>
      <c r="C3554" s="5" t="s">
        <v>7387</v>
      </c>
      <c r="D3554" s="5" t="s">
        <v>43</v>
      </c>
      <c r="E3554" s="6"/>
      <c r="F3554" s="27" t="str">
        <f t="shared" si="202"/>
        <v>https://ucanr.edu/sites/WUCOLS/Plant_Search/?step=results&amp;city_id=68&amp;plant_name=</v>
      </c>
      <c r="G3554" s="3" t="s">
        <v>38</v>
      </c>
    </row>
    <row r="3555" spans="1:12" s="4" customFormat="1" x14ac:dyDescent="0.35">
      <c r="A3555" s="2" t="str">
        <f t="shared" si="201"/>
        <v>No</v>
      </c>
      <c r="B3555" s="12" t="s">
        <v>7388</v>
      </c>
      <c r="C3555" s="5" t="s">
        <v>7389</v>
      </c>
      <c r="D3555" s="5" t="s">
        <v>43</v>
      </c>
      <c r="E3555" s="6"/>
      <c r="F3555" s="27" t="str">
        <f t="shared" si="202"/>
        <v>https://ucanr.edu/sites/WUCOLS/Plant_Search/?step=results&amp;city_id=68&amp;plant_name=</v>
      </c>
      <c r="G3555" s="3" t="s">
        <v>38</v>
      </c>
    </row>
    <row r="3556" spans="1:12" s="4" customFormat="1" x14ac:dyDescent="0.35">
      <c r="A3556" s="2" t="str">
        <f t="shared" si="201"/>
        <v>Yes</v>
      </c>
      <c r="B3556" s="1" t="s">
        <v>7390</v>
      </c>
      <c r="C3556" t="s">
        <v>7391</v>
      </c>
      <c r="D3556" s="9" t="s">
        <v>62</v>
      </c>
      <c r="E3556" s="2"/>
      <c r="F3556" s="27" t="str">
        <f t="shared" si="202"/>
        <v>https://plantmaster.com/presents/plants.php?id=5f736fa6604d7</v>
      </c>
      <c r="G3556" s="3" t="s">
        <v>100</v>
      </c>
      <c r="H3556" t="s">
        <v>101</v>
      </c>
    </row>
    <row r="3557" spans="1:12" s="4" customFormat="1" x14ac:dyDescent="0.35">
      <c r="A3557" s="2" t="str">
        <f t="shared" si="201"/>
        <v>Yes</v>
      </c>
      <c r="B3557" s="12" t="s">
        <v>7392</v>
      </c>
      <c r="C3557" s="5" t="s">
        <v>7393</v>
      </c>
      <c r="D3557" s="5" t="s">
        <v>62</v>
      </c>
      <c r="E3557" s="6"/>
      <c r="F3557" s="27" t="str">
        <f t="shared" si="202"/>
        <v>https://ucanr.edu/sites/WUCOLS/Plant_Search/?step=results&amp;city_id=68&amp;plant_name=</v>
      </c>
      <c r="G3557" s="3" t="s">
        <v>38</v>
      </c>
    </row>
    <row r="3558" spans="1:12" s="4" customFormat="1" ht="29" x14ac:dyDescent="0.35">
      <c r="A3558" s="2" t="str">
        <f t="shared" si="201"/>
        <v>Yes</v>
      </c>
      <c r="B3558" s="12" t="s">
        <v>7394</v>
      </c>
      <c r="C3558" s="5" t="s">
        <v>7395</v>
      </c>
      <c r="D3558" s="5" t="s">
        <v>62</v>
      </c>
      <c r="E3558" s="6"/>
      <c r="F3558" s="27" t="str">
        <f t="shared" si="202"/>
        <v>https://ucanr.edu/sites/WUCOLS/Plant_Search/?step=results&amp;city_id=68&amp;plant_name=</v>
      </c>
      <c r="G3558" s="3" t="s">
        <v>38</v>
      </c>
    </row>
    <row r="3559" spans="1:12" s="4" customFormat="1" x14ac:dyDescent="0.35">
      <c r="A3559" s="2" t="str">
        <f t="shared" si="201"/>
        <v>No</v>
      </c>
      <c r="B3559" s="12" t="s">
        <v>7396</v>
      </c>
      <c r="C3559" s="5" t="s">
        <v>7397</v>
      </c>
      <c r="D3559" s="5" t="s">
        <v>43</v>
      </c>
      <c r="E3559" s="6"/>
      <c r="F3559" s="27" t="str">
        <f t="shared" si="202"/>
        <v>https://ucanr.edu/sites/WUCOLS/Plant_Search/?step=results&amp;city_id=68&amp;plant_name=</v>
      </c>
      <c r="G3559" s="3" t="s">
        <v>38</v>
      </c>
    </row>
    <row r="3560" spans="1:12" s="4" customFormat="1" x14ac:dyDescent="0.35">
      <c r="A3560" s="2" t="s">
        <v>89</v>
      </c>
      <c r="B3560" s="1" t="s">
        <v>7398</v>
      </c>
      <c r="C3560" t="s">
        <v>7399</v>
      </c>
      <c r="D3560"/>
      <c r="E3560"/>
      <c r="F3560" s="7" t="str">
        <f t="shared" si="202"/>
        <v>https://www.cal-ipc.org/plants/risk/senecio-elegans-risk/</v>
      </c>
      <c r="G3560" t="s">
        <v>7400</v>
      </c>
      <c r="H3560" t="s">
        <v>93</v>
      </c>
      <c r="I3560"/>
      <c r="J3560"/>
      <c r="K3560"/>
      <c r="L3560"/>
    </row>
    <row r="3561" spans="1:12" s="4" customFormat="1" x14ac:dyDescent="0.35">
      <c r="A3561" s="2" t="str">
        <f>IF(OR(ISNUMBER(SEARCH("low",D3561))), "Yes", "No")</f>
        <v>Yes</v>
      </c>
      <c r="B3561" s="12" t="s">
        <v>7401</v>
      </c>
      <c r="C3561" s="5" t="s">
        <v>7402</v>
      </c>
      <c r="D3561" s="5" t="s">
        <v>68</v>
      </c>
      <c r="E3561" s="6" t="s">
        <v>65</v>
      </c>
      <c r="F3561" s="27" t="str">
        <f t="shared" si="202"/>
        <v>https://ucanr.edu/sites/WUCOLS/Plant_Search/?step=results&amp;city_id=68&amp;plant_name=</v>
      </c>
      <c r="G3561" s="3" t="s">
        <v>38</v>
      </c>
    </row>
    <row r="3562" spans="1:12" s="4" customFormat="1" x14ac:dyDescent="0.35">
      <c r="A3562" s="2" t="s">
        <v>89</v>
      </c>
      <c r="B3562" s="1" t="s">
        <v>7403</v>
      </c>
      <c r="C3562" t="s">
        <v>7404</v>
      </c>
      <c r="D3562"/>
      <c r="E3562"/>
      <c r="F3562" s="7" t="str">
        <f t="shared" si="202"/>
        <v>https://www.cal-ipc.org/plants/profile/senecio-glomeratus-profile/</v>
      </c>
      <c r="G3562" t="s">
        <v>7405</v>
      </c>
      <c r="H3562" t="s">
        <v>121</v>
      </c>
      <c r="I3562"/>
      <c r="J3562"/>
      <c r="K3562"/>
      <c r="L3562"/>
    </row>
    <row r="3563" spans="1:12" s="4" customFormat="1" ht="29" x14ac:dyDescent="0.35">
      <c r="A3563" s="2" t="str">
        <f>IF(OR(ISNUMBER(SEARCH("low",D3563))), "Yes", "No")</f>
        <v>No</v>
      </c>
      <c r="B3563" s="12" t="s">
        <v>7406</v>
      </c>
      <c r="C3563" s="5" t="s">
        <v>7407</v>
      </c>
      <c r="D3563" s="5" t="s">
        <v>43</v>
      </c>
      <c r="E3563" s="6"/>
      <c r="F3563" s="27" t="str">
        <f t="shared" si="202"/>
        <v>https://ucanr.edu/sites/WUCOLS/Plant_Search/?step=results&amp;city_id=68&amp;plant_name=</v>
      </c>
      <c r="G3563" s="3" t="s">
        <v>38</v>
      </c>
    </row>
    <row r="3564" spans="1:12" s="4" customFormat="1" x14ac:dyDescent="0.35">
      <c r="A3564" s="2" t="s">
        <v>89</v>
      </c>
      <c r="B3564" s="1" t="s">
        <v>7408</v>
      </c>
      <c r="C3564" t="s">
        <v>7409</v>
      </c>
      <c r="D3564"/>
      <c r="E3564"/>
      <c r="F3564" s="7" t="str">
        <f t="shared" si="202"/>
        <v>https://www.cal-ipc.org/plants/profile/senecio-jacobaea-profile/</v>
      </c>
      <c r="G3564" t="s">
        <v>7410</v>
      </c>
      <c r="H3564" t="s">
        <v>140</v>
      </c>
      <c r="I3564"/>
      <c r="J3564"/>
      <c r="K3564"/>
      <c r="L3564"/>
    </row>
    <row r="3565" spans="1:12" s="4" customFormat="1" x14ac:dyDescent="0.35">
      <c r="A3565" s="2" t="str">
        <f>IF(OR(ISNUMBER(SEARCH("low",D3565))), "Yes", "No")</f>
        <v>No</v>
      </c>
      <c r="B3565" s="12" t="s">
        <v>7411</v>
      </c>
      <c r="C3565" s="5" t="s">
        <v>7412</v>
      </c>
      <c r="D3565" s="5" t="s">
        <v>43</v>
      </c>
      <c r="E3565" s="6"/>
      <c r="F3565" s="27" t="str">
        <f t="shared" si="202"/>
        <v>https://ucanr.edu/sites/WUCOLS/Plant_Search/?step=results&amp;city_id=68&amp;plant_name=</v>
      </c>
      <c r="G3565" s="3" t="s">
        <v>38</v>
      </c>
    </row>
    <row r="3566" spans="1:12" s="4" customFormat="1" x14ac:dyDescent="0.35">
      <c r="A3566" s="2" t="s">
        <v>89</v>
      </c>
      <c r="B3566" s="1" t="s">
        <v>7413</v>
      </c>
      <c r="C3566" t="s">
        <v>7414</v>
      </c>
      <c r="D3566"/>
      <c r="E3566"/>
      <c r="F3566" s="7" t="str">
        <f t="shared" si="202"/>
        <v>https://www.cal-ipc.org/plants/risk/senecio-linearifolius-risk/</v>
      </c>
      <c r="G3566" t="s">
        <v>7415</v>
      </c>
      <c r="H3566" t="s">
        <v>93</v>
      </c>
      <c r="I3566"/>
      <c r="J3566"/>
      <c r="K3566"/>
      <c r="L3566"/>
    </row>
    <row r="3567" spans="1:12" s="4" customFormat="1" ht="29" x14ac:dyDescent="0.35">
      <c r="A3567" s="2" t="str">
        <f t="shared" ref="A3567:A3594" si="203">IF(OR(ISNUMBER(SEARCH("low",D3567))), "Yes", "No")</f>
        <v>Yes</v>
      </c>
      <c r="B3567" s="12" t="s">
        <v>7416</v>
      </c>
      <c r="C3567" s="5" t="s">
        <v>7417</v>
      </c>
      <c r="D3567" s="5" t="s">
        <v>62</v>
      </c>
      <c r="E3567" s="6"/>
      <c r="F3567" s="27" t="str">
        <f t="shared" si="202"/>
        <v>https://ucanr.edu/sites/WUCOLS/Plant_Search/?step=results&amp;city_id=68&amp;plant_name=</v>
      </c>
      <c r="G3567" s="3" t="s">
        <v>38</v>
      </c>
    </row>
    <row r="3568" spans="1:12" s="4" customFormat="1" ht="29" x14ac:dyDescent="0.35">
      <c r="A3568" s="2" t="str">
        <f t="shared" si="203"/>
        <v>No</v>
      </c>
      <c r="B3568" s="12" t="s">
        <v>7418</v>
      </c>
      <c r="C3568" s="5" t="s">
        <v>7419</v>
      </c>
      <c r="D3568" s="5" t="s">
        <v>43</v>
      </c>
      <c r="E3568" s="6"/>
      <c r="F3568" s="27" t="str">
        <f t="shared" si="202"/>
        <v>https://ucanr.edu/sites/WUCOLS/Plant_Search/?step=results&amp;city_id=68&amp;plant_name=</v>
      </c>
      <c r="G3568" s="3" t="s">
        <v>38</v>
      </c>
    </row>
    <row r="3569" spans="1:7" s="4" customFormat="1" x14ac:dyDescent="0.35">
      <c r="A3569" s="2" t="str">
        <f t="shared" si="203"/>
        <v>Yes</v>
      </c>
      <c r="B3569" s="12" t="s">
        <v>7420</v>
      </c>
      <c r="C3569" s="5" t="s">
        <v>7421</v>
      </c>
      <c r="D3569" s="5" t="s">
        <v>62</v>
      </c>
      <c r="E3569" s="6"/>
      <c r="F3569" s="27" t="str">
        <f t="shared" si="202"/>
        <v>https://ucanr.edu/sites/WUCOLS/Plant_Search/?step=results&amp;city_id=68&amp;plant_name=</v>
      </c>
      <c r="G3569" s="3" t="s">
        <v>38</v>
      </c>
    </row>
    <row r="3570" spans="1:7" s="4" customFormat="1" ht="29" x14ac:dyDescent="0.35">
      <c r="A3570" s="2" t="str">
        <f t="shared" si="203"/>
        <v>Yes</v>
      </c>
      <c r="B3570" s="12" t="s">
        <v>7422</v>
      </c>
      <c r="C3570" s="5" t="s">
        <v>7423</v>
      </c>
      <c r="D3570" s="5" t="s">
        <v>62</v>
      </c>
      <c r="E3570" s="6"/>
      <c r="F3570" s="27" t="str">
        <f t="shared" si="202"/>
        <v>https://ucanr.edu/sites/WUCOLS/Plant_Search/?step=results&amp;city_id=68&amp;plant_name=</v>
      </c>
      <c r="G3570" s="3" t="s">
        <v>38</v>
      </c>
    </row>
    <row r="3571" spans="1:7" s="4" customFormat="1" x14ac:dyDescent="0.35">
      <c r="A3571" s="2" t="str">
        <f t="shared" si="203"/>
        <v>Yes</v>
      </c>
      <c r="B3571" s="12" t="s">
        <v>7424</v>
      </c>
      <c r="C3571" s="5" t="s">
        <v>7393</v>
      </c>
      <c r="D3571" s="5" t="s">
        <v>62</v>
      </c>
      <c r="E3571" s="6"/>
      <c r="F3571" s="27" t="str">
        <f t="shared" si="202"/>
        <v>https://ucanr.edu/sites/WUCOLS/Plant_Search/?step=results&amp;city_id=68&amp;plant_name=</v>
      </c>
      <c r="G3571" s="3" t="s">
        <v>38</v>
      </c>
    </row>
    <row r="3572" spans="1:7" s="4" customFormat="1" x14ac:dyDescent="0.35">
      <c r="A3572" s="2" t="str">
        <f t="shared" si="203"/>
        <v>No</v>
      </c>
      <c r="B3572" s="12" t="s">
        <v>7425</v>
      </c>
      <c r="C3572" s="5" t="s">
        <v>7426</v>
      </c>
      <c r="D3572" s="5" t="s">
        <v>43</v>
      </c>
      <c r="E3572" s="6" t="s">
        <v>65</v>
      </c>
      <c r="F3572" s="27" t="str">
        <f t="shared" si="202"/>
        <v>https://ucanr.edu/sites/WUCOLS/Plant_Search/?step=results&amp;city_id=68&amp;plant_name=</v>
      </c>
      <c r="G3572" s="3" t="s">
        <v>38</v>
      </c>
    </row>
    <row r="3573" spans="1:7" s="4" customFormat="1" ht="29" x14ac:dyDescent="0.35">
      <c r="A3573" s="2" t="str">
        <f t="shared" si="203"/>
        <v>Yes</v>
      </c>
      <c r="B3573" s="12" t="s">
        <v>7427</v>
      </c>
      <c r="C3573" s="5" t="s">
        <v>7428</v>
      </c>
      <c r="D3573" s="5" t="s">
        <v>62</v>
      </c>
      <c r="E3573" s="6"/>
      <c r="F3573" s="27" t="str">
        <f t="shared" si="202"/>
        <v>https://ucanr.edu/sites/WUCOLS/Plant_Search/?step=results&amp;city_id=68&amp;plant_name=</v>
      </c>
      <c r="G3573" s="3" t="s">
        <v>38</v>
      </c>
    </row>
    <row r="3574" spans="1:7" s="4" customFormat="1" x14ac:dyDescent="0.35">
      <c r="A3574" s="2" t="str">
        <f t="shared" si="203"/>
        <v>Yes</v>
      </c>
      <c r="B3574" s="12" t="s">
        <v>7429</v>
      </c>
      <c r="C3574" s="5" t="s">
        <v>7430</v>
      </c>
      <c r="D3574" s="5" t="s">
        <v>62</v>
      </c>
      <c r="E3574" s="6"/>
      <c r="F3574" s="27" t="str">
        <f t="shared" si="202"/>
        <v>https://ucanr.edu/sites/WUCOLS/Plant_Search/?step=results&amp;city_id=68&amp;plant_name=</v>
      </c>
      <c r="G3574" s="3" t="s">
        <v>38</v>
      </c>
    </row>
    <row r="3575" spans="1:7" s="4" customFormat="1" ht="29" x14ac:dyDescent="0.35">
      <c r="A3575" s="2" t="str">
        <f t="shared" si="203"/>
        <v>Yes</v>
      </c>
      <c r="B3575" s="12" t="s">
        <v>7431</v>
      </c>
      <c r="C3575" s="5" t="s">
        <v>7432</v>
      </c>
      <c r="D3575" s="5" t="s">
        <v>62</v>
      </c>
      <c r="E3575" s="6"/>
      <c r="F3575" s="27" t="str">
        <f t="shared" si="202"/>
        <v>https://ucanr.edu/sites/WUCOLS/Plant_Search/?step=results&amp;city_id=68&amp;plant_name=</v>
      </c>
      <c r="G3575" s="3" t="s">
        <v>38</v>
      </c>
    </row>
    <row r="3576" spans="1:7" s="4" customFormat="1" x14ac:dyDescent="0.35">
      <c r="A3576" s="2" t="str">
        <f t="shared" si="203"/>
        <v>No</v>
      </c>
      <c r="B3576" s="12" t="s">
        <v>7433</v>
      </c>
      <c r="C3576" s="5" t="s">
        <v>7434</v>
      </c>
      <c r="D3576" s="5" t="s">
        <v>43</v>
      </c>
      <c r="E3576" s="6"/>
      <c r="F3576" s="27" t="str">
        <f t="shared" si="202"/>
        <v>https://ucanr.edu/sites/WUCOLS/Plant_Search/?step=results&amp;city_id=68&amp;plant_name=</v>
      </c>
      <c r="G3576" s="3" t="s">
        <v>38</v>
      </c>
    </row>
    <row r="3577" spans="1:7" s="4" customFormat="1" x14ac:dyDescent="0.35">
      <c r="A3577" s="2" t="str">
        <f t="shared" si="203"/>
        <v>No</v>
      </c>
      <c r="B3577" s="12" t="s">
        <v>7435</v>
      </c>
      <c r="C3577" s="5" t="s">
        <v>7436</v>
      </c>
      <c r="D3577" s="5" t="s">
        <v>43</v>
      </c>
      <c r="E3577" s="6"/>
      <c r="F3577" s="27" t="str">
        <f t="shared" si="202"/>
        <v>https://ucanr.edu/sites/WUCOLS/Plant_Search/?step=results&amp;city_id=68&amp;plant_name=</v>
      </c>
      <c r="G3577" s="3" t="s">
        <v>38</v>
      </c>
    </row>
    <row r="3578" spans="1:7" s="4" customFormat="1" x14ac:dyDescent="0.35">
      <c r="A3578" s="2" t="str">
        <f t="shared" si="203"/>
        <v>No</v>
      </c>
      <c r="B3578" s="12" t="s">
        <v>7437</v>
      </c>
      <c r="C3578" s="5" t="s">
        <v>7438</v>
      </c>
      <c r="D3578" s="5" t="s">
        <v>43</v>
      </c>
      <c r="E3578" s="6"/>
      <c r="F3578" s="27" t="str">
        <f t="shared" si="202"/>
        <v>https://ucanr.edu/sites/WUCOLS/Plant_Search/?step=results&amp;city_id=68&amp;plant_name=</v>
      </c>
      <c r="G3578" s="3" t="s">
        <v>38</v>
      </c>
    </row>
    <row r="3579" spans="1:7" s="4" customFormat="1" x14ac:dyDescent="0.35">
      <c r="A3579" s="2" t="str">
        <f t="shared" si="203"/>
        <v>No</v>
      </c>
      <c r="B3579" s="12" t="s">
        <v>7439</v>
      </c>
      <c r="C3579" s="5" t="s">
        <v>7440</v>
      </c>
      <c r="D3579" s="5" t="s">
        <v>43</v>
      </c>
      <c r="E3579" s="6" t="s">
        <v>65</v>
      </c>
      <c r="F3579" s="27" t="str">
        <f t="shared" si="202"/>
        <v>https://ucanr.edu/sites/WUCOLS/Plant_Search/?step=results&amp;city_id=68&amp;plant_name=</v>
      </c>
      <c r="G3579" s="3" t="s">
        <v>38</v>
      </c>
    </row>
    <row r="3580" spans="1:7" s="4" customFormat="1" ht="29" x14ac:dyDescent="0.35">
      <c r="A3580" s="2" t="str">
        <f t="shared" si="203"/>
        <v>No</v>
      </c>
      <c r="B3580" s="12" t="s">
        <v>7441</v>
      </c>
      <c r="C3580" s="5" t="s">
        <v>7442</v>
      </c>
      <c r="D3580" s="5" t="s">
        <v>43</v>
      </c>
      <c r="E3580" s="6"/>
      <c r="F3580" s="27" t="str">
        <f t="shared" si="202"/>
        <v>https://ucanr.edu/sites/WUCOLS/Plant_Search/?step=results&amp;city_id=68&amp;plant_name=</v>
      </c>
      <c r="G3580" s="3" t="s">
        <v>38</v>
      </c>
    </row>
    <row r="3581" spans="1:7" s="4" customFormat="1" ht="29" x14ac:dyDescent="0.35">
      <c r="A3581" s="2" t="str">
        <f t="shared" si="203"/>
        <v>Yes</v>
      </c>
      <c r="B3581" s="12" t="s">
        <v>7443</v>
      </c>
      <c r="C3581" s="5" t="s">
        <v>7444</v>
      </c>
      <c r="D3581" s="5" t="s">
        <v>62</v>
      </c>
      <c r="E3581" s="6"/>
      <c r="F3581" s="27" t="str">
        <f t="shared" si="202"/>
        <v>https://ucanr.edu/sites/WUCOLS/Plant_Search/?step=results&amp;city_id=68&amp;plant_name=</v>
      </c>
      <c r="G3581" s="3" t="s">
        <v>38</v>
      </c>
    </row>
    <row r="3582" spans="1:7" s="4" customFormat="1" ht="29" x14ac:dyDescent="0.35">
      <c r="A3582" s="2" t="str">
        <f t="shared" si="203"/>
        <v>Yes</v>
      </c>
      <c r="B3582" s="12" t="s">
        <v>7445</v>
      </c>
      <c r="C3582" s="5" t="s">
        <v>7446</v>
      </c>
      <c r="D3582" s="5" t="s">
        <v>68</v>
      </c>
      <c r="E3582" s="6"/>
      <c r="F3582" s="27" t="str">
        <f t="shared" si="202"/>
        <v>https://ucanr.edu/sites/WUCOLS/Plant_Search/?step=results&amp;city_id=68&amp;plant_name=</v>
      </c>
      <c r="G3582" s="3" t="s">
        <v>38</v>
      </c>
    </row>
    <row r="3583" spans="1:7" s="4" customFormat="1" x14ac:dyDescent="0.35">
      <c r="A3583" s="2" t="str">
        <f t="shared" si="203"/>
        <v>No</v>
      </c>
      <c r="B3583" s="12" t="s">
        <v>7447</v>
      </c>
      <c r="C3583" s="5" t="s">
        <v>7448</v>
      </c>
      <c r="D3583" s="5" t="s">
        <v>43</v>
      </c>
      <c r="E3583" s="6"/>
      <c r="F3583" s="27" t="str">
        <f t="shared" si="202"/>
        <v>https://ucanr.edu/sites/WUCOLS/Plant_Search/?step=results&amp;city_id=68&amp;plant_name=</v>
      </c>
      <c r="G3583" s="3" t="s">
        <v>38</v>
      </c>
    </row>
    <row r="3584" spans="1:7" s="4" customFormat="1" x14ac:dyDescent="0.35">
      <c r="A3584" s="2" t="str">
        <f t="shared" si="203"/>
        <v>No</v>
      </c>
      <c r="B3584" s="12" t="s">
        <v>7449</v>
      </c>
      <c r="C3584" s="5" t="s">
        <v>7450</v>
      </c>
      <c r="D3584" s="5" t="s">
        <v>43</v>
      </c>
      <c r="E3584" s="6"/>
      <c r="F3584" s="27" t="str">
        <f t="shared" si="202"/>
        <v>https://ucanr.edu/sites/WUCOLS/Plant_Search/?step=results&amp;city_id=68&amp;plant_name=</v>
      </c>
      <c r="G3584" s="3" t="s">
        <v>38</v>
      </c>
    </row>
    <row r="3585" spans="1:12" s="4" customFormat="1" ht="29" x14ac:dyDescent="0.35">
      <c r="A3585" s="2" t="str">
        <f t="shared" si="203"/>
        <v>No</v>
      </c>
      <c r="B3585" s="12" t="s">
        <v>7451</v>
      </c>
      <c r="C3585" s="5" t="s">
        <v>7452</v>
      </c>
      <c r="D3585" s="5" t="s">
        <v>43</v>
      </c>
      <c r="E3585" s="6"/>
      <c r="F3585" s="27" t="str">
        <f t="shared" si="202"/>
        <v>https://ucanr.edu/sites/WUCOLS/Plant_Search/?step=results&amp;city_id=68&amp;plant_name=</v>
      </c>
      <c r="G3585" s="3" t="s">
        <v>38</v>
      </c>
    </row>
    <row r="3586" spans="1:12" s="4" customFormat="1" x14ac:dyDescent="0.35">
      <c r="A3586" s="2" t="str">
        <f t="shared" si="203"/>
        <v>No</v>
      </c>
      <c r="B3586" s="12" t="s">
        <v>7453</v>
      </c>
      <c r="C3586" s="5" t="s">
        <v>7454</v>
      </c>
      <c r="D3586" s="5" t="s">
        <v>43</v>
      </c>
      <c r="E3586" s="6"/>
      <c r="F3586" s="27" t="str">
        <f t="shared" si="202"/>
        <v>https://ucanr.edu/sites/WUCOLS/Plant_Search/?step=results&amp;city_id=68&amp;plant_name=</v>
      </c>
      <c r="G3586" s="3" t="s">
        <v>38</v>
      </c>
    </row>
    <row r="3587" spans="1:12" s="4" customFormat="1" x14ac:dyDescent="0.35">
      <c r="A3587" s="2" t="str">
        <f t="shared" si="203"/>
        <v>No</v>
      </c>
      <c r="B3587" s="12" t="s">
        <v>7455</v>
      </c>
      <c r="C3587" s="5" t="s">
        <v>7456</v>
      </c>
      <c r="D3587" s="5" t="s">
        <v>43</v>
      </c>
      <c r="E3587" s="6"/>
      <c r="F3587" s="27" t="str">
        <f t="shared" si="202"/>
        <v>https://ucanr.edu/sites/WUCOLS/Plant_Search/?step=results&amp;city_id=68&amp;plant_name=</v>
      </c>
      <c r="G3587" s="3" t="s">
        <v>38</v>
      </c>
    </row>
    <row r="3588" spans="1:12" s="4" customFormat="1" ht="29" x14ac:dyDescent="0.35">
      <c r="A3588" s="2" t="str">
        <f t="shared" si="203"/>
        <v>No</v>
      </c>
      <c r="B3588" s="12" t="s">
        <v>7457</v>
      </c>
      <c r="C3588" s="5" t="s">
        <v>7458</v>
      </c>
      <c r="D3588" s="5" t="s">
        <v>43</v>
      </c>
      <c r="E3588" s="6"/>
      <c r="F3588" s="27" t="str">
        <f t="shared" si="202"/>
        <v>https://ucanr.edu/sites/WUCOLS/Plant_Search/?step=results&amp;city_id=68&amp;plant_name=</v>
      </c>
      <c r="G3588" s="3" t="s">
        <v>38</v>
      </c>
    </row>
    <row r="3589" spans="1:12" s="4" customFormat="1" x14ac:dyDescent="0.35">
      <c r="A3589" s="2" t="str">
        <f t="shared" si="203"/>
        <v>No</v>
      </c>
      <c r="B3589" s="12" t="s">
        <v>7459</v>
      </c>
      <c r="C3589" s="5" t="s">
        <v>7460</v>
      </c>
      <c r="D3589" s="5" t="s">
        <v>43</v>
      </c>
      <c r="E3589" s="6"/>
      <c r="F3589" s="27" t="str">
        <f t="shared" si="202"/>
        <v>https://ucanr.edu/sites/WUCOLS/Plant_Search/?step=results&amp;city_id=68&amp;plant_name=</v>
      </c>
      <c r="G3589" s="3" t="s">
        <v>38</v>
      </c>
    </row>
    <row r="3590" spans="1:12" s="4" customFormat="1" x14ac:dyDescent="0.35">
      <c r="A3590" s="2" t="str">
        <f t="shared" si="203"/>
        <v>No</v>
      </c>
      <c r="B3590" s="12" t="s">
        <v>7461</v>
      </c>
      <c r="C3590" s="5" t="s">
        <v>7462</v>
      </c>
      <c r="D3590" s="5" t="s">
        <v>84</v>
      </c>
      <c r="E3590" s="6"/>
      <c r="F3590" s="27" t="str">
        <f t="shared" si="202"/>
        <v>https://ucanr.edu/sites/WUCOLS/Plant_Search/?step=results&amp;city_id=68&amp;plant_name=</v>
      </c>
      <c r="G3590" s="3" t="s">
        <v>38</v>
      </c>
    </row>
    <row r="3591" spans="1:12" s="4" customFormat="1" x14ac:dyDescent="0.35">
      <c r="A3591" s="2" t="str">
        <f t="shared" si="203"/>
        <v>No</v>
      </c>
      <c r="B3591" s="12" t="s">
        <v>7463</v>
      </c>
      <c r="C3591" s="5" t="s">
        <v>7464</v>
      </c>
      <c r="D3591" s="5" t="s">
        <v>43</v>
      </c>
      <c r="E3591" s="6"/>
      <c r="F3591" s="27" t="str">
        <f t="shared" si="202"/>
        <v>https://ucanr.edu/sites/WUCOLS/Plant_Search/?step=results&amp;city_id=68&amp;plant_name=</v>
      </c>
      <c r="G3591" s="3" t="s">
        <v>38</v>
      </c>
    </row>
    <row r="3592" spans="1:12" s="4" customFormat="1" x14ac:dyDescent="0.35">
      <c r="A3592" s="2" t="str">
        <f t="shared" si="203"/>
        <v>No</v>
      </c>
      <c r="B3592" s="12" t="s">
        <v>7465</v>
      </c>
      <c r="C3592" s="5" t="s">
        <v>7466</v>
      </c>
      <c r="D3592" s="5" t="s">
        <v>303</v>
      </c>
      <c r="E3592" s="6" t="s">
        <v>65</v>
      </c>
      <c r="F3592" s="27" t="str">
        <f t="shared" si="202"/>
        <v>https://ucanr.edu/sites/WUCOLS/Plant_Search/?step=results&amp;city_id=68&amp;plant_name=</v>
      </c>
      <c r="G3592" s="3" t="s">
        <v>38</v>
      </c>
    </row>
    <row r="3593" spans="1:12" s="4" customFormat="1" x14ac:dyDescent="0.35">
      <c r="A3593" s="2" t="str">
        <f t="shared" si="203"/>
        <v>No</v>
      </c>
      <c r="B3593" s="12" t="s">
        <v>7467</v>
      </c>
      <c r="C3593" s="5" t="s">
        <v>7468</v>
      </c>
      <c r="D3593" s="5" t="s">
        <v>37</v>
      </c>
      <c r="E3593" s="6" t="s">
        <v>65</v>
      </c>
      <c r="F3593" s="27" t="str">
        <f t="shared" si="202"/>
        <v>https://ucanr.edu/sites/WUCOLS/Plant_Search/?step=results&amp;city_id=68&amp;plant_name=</v>
      </c>
      <c r="G3593" s="3" t="s">
        <v>38</v>
      </c>
    </row>
    <row r="3594" spans="1:12" s="4" customFormat="1" x14ac:dyDescent="0.35">
      <c r="A3594" s="2" t="str">
        <f t="shared" si="203"/>
        <v>No</v>
      </c>
      <c r="B3594" s="12" t="s">
        <v>7469</v>
      </c>
      <c r="C3594" s="5" t="s">
        <v>7470</v>
      </c>
      <c r="D3594" s="5" t="s">
        <v>37</v>
      </c>
      <c r="E3594" s="6"/>
      <c r="F3594" s="27" t="str">
        <f t="shared" si="202"/>
        <v>https://ucanr.edu/sites/WUCOLS/Plant_Search/?step=results&amp;city_id=68&amp;plant_name=</v>
      </c>
      <c r="G3594" s="3" t="s">
        <v>38</v>
      </c>
    </row>
    <row r="3595" spans="1:12" s="4" customFormat="1" x14ac:dyDescent="0.35">
      <c r="A3595" s="2" t="s">
        <v>89</v>
      </c>
      <c r="B3595" s="1" t="s">
        <v>7471</v>
      </c>
      <c r="C3595" t="s">
        <v>7472</v>
      </c>
      <c r="D3595"/>
      <c r="E3595"/>
      <c r="F3595" s="7" t="str">
        <f t="shared" si="202"/>
        <v>https://www.cal-ipc.org/plants/profile/sesbania-punicea-profile/</v>
      </c>
      <c r="G3595" t="s">
        <v>7473</v>
      </c>
      <c r="H3595" t="s">
        <v>349</v>
      </c>
      <c r="I3595"/>
      <c r="J3595"/>
      <c r="K3595"/>
      <c r="L3595"/>
    </row>
    <row r="3596" spans="1:12" s="4" customFormat="1" x14ac:dyDescent="0.35">
      <c r="A3596" s="2" t="str">
        <f t="shared" ref="A3596:A3606" si="204">IF(OR(ISNUMBER(SEARCH("low",D3596))), "Yes", "No")</f>
        <v>Yes</v>
      </c>
      <c r="B3596" s="12" t="s">
        <v>7474</v>
      </c>
      <c r="C3596" s="5" t="s">
        <v>7475</v>
      </c>
      <c r="D3596" s="5" t="s">
        <v>62</v>
      </c>
      <c r="E3596" s="6"/>
      <c r="F3596" s="27" t="str">
        <f t="shared" si="202"/>
        <v>https://ucanr.edu/sites/WUCOLS/Plant_Search/?step=results&amp;city_id=68&amp;plant_name=</v>
      </c>
      <c r="G3596" s="3" t="s">
        <v>38</v>
      </c>
    </row>
    <row r="3597" spans="1:12" s="4" customFormat="1" x14ac:dyDescent="0.35">
      <c r="A3597" s="2" t="str">
        <f t="shared" si="204"/>
        <v>No</v>
      </c>
      <c r="B3597" s="12" t="s">
        <v>7476</v>
      </c>
      <c r="C3597" s="5" t="s">
        <v>5455</v>
      </c>
      <c r="D3597" s="5" t="s">
        <v>37</v>
      </c>
      <c r="E3597" s="6"/>
      <c r="F3597" s="27" t="str">
        <f t="shared" si="202"/>
        <v>https://ucanr.edu/sites/WUCOLS/Plant_Search/?step=results&amp;city_id=68&amp;plant_name=</v>
      </c>
      <c r="G3597" s="3" t="s">
        <v>38</v>
      </c>
    </row>
    <row r="3598" spans="1:12" s="4" customFormat="1" x14ac:dyDescent="0.35">
      <c r="A3598" s="2" t="str">
        <f t="shared" si="204"/>
        <v>No</v>
      </c>
      <c r="B3598" s="12" t="s">
        <v>7477</v>
      </c>
      <c r="C3598" s="5" t="s">
        <v>7478</v>
      </c>
      <c r="D3598" s="5" t="s">
        <v>43</v>
      </c>
      <c r="E3598" s="6" t="s">
        <v>65</v>
      </c>
      <c r="F3598" s="27" t="str">
        <f t="shared" si="202"/>
        <v>https://ucanr.edu/sites/WUCOLS/Plant_Search/?step=results&amp;city_id=68&amp;plant_name=</v>
      </c>
      <c r="G3598" s="3" t="s">
        <v>38</v>
      </c>
    </row>
    <row r="3599" spans="1:12" s="4" customFormat="1" x14ac:dyDescent="0.35">
      <c r="A3599" s="2" t="str">
        <f t="shared" si="204"/>
        <v>No</v>
      </c>
      <c r="B3599" s="12" t="s">
        <v>7479</v>
      </c>
      <c r="C3599" s="5" t="s">
        <v>2520</v>
      </c>
      <c r="D3599" s="5" t="s">
        <v>303</v>
      </c>
      <c r="E3599" s="6"/>
      <c r="F3599" s="27" t="str">
        <f t="shared" si="202"/>
        <v>https://ucanr.edu/sites/WUCOLS/Plant_Search/?step=results&amp;city_id=68&amp;plant_name=</v>
      </c>
      <c r="G3599" s="3" t="s">
        <v>38</v>
      </c>
    </row>
    <row r="3600" spans="1:12" s="4" customFormat="1" x14ac:dyDescent="0.35">
      <c r="A3600" s="2" t="str">
        <f t="shared" si="204"/>
        <v>No</v>
      </c>
      <c r="B3600" s="12" t="s">
        <v>7480</v>
      </c>
      <c r="C3600" s="5" t="s">
        <v>7481</v>
      </c>
      <c r="D3600" s="5" t="s">
        <v>73</v>
      </c>
      <c r="E3600" s="6"/>
      <c r="F3600" s="27" t="str">
        <f t="shared" si="202"/>
        <v>https://www.monrovia.com/shark-bay-boronia.html</v>
      </c>
      <c r="G3600" s="3" t="s">
        <v>7482</v>
      </c>
    </row>
    <row r="3601" spans="1:12" s="4" customFormat="1" x14ac:dyDescent="0.35">
      <c r="A3601" s="2" t="str">
        <f t="shared" si="204"/>
        <v>Yes</v>
      </c>
      <c r="B3601" s="12" t="s">
        <v>7483</v>
      </c>
      <c r="C3601" s="5" t="s">
        <v>7484</v>
      </c>
      <c r="D3601" s="5" t="s">
        <v>62</v>
      </c>
      <c r="E3601" s="6" t="s">
        <v>65</v>
      </c>
      <c r="F3601" s="27" t="str">
        <f t="shared" si="202"/>
        <v>https://ucanr.edu/sites/WUCOLS/Plant_Search/?step=results&amp;city_id=68&amp;plant_name=</v>
      </c>
      <c r="G3601" s="3" t="s">
        <v>38</v>
      </c>
    </row>
    <row r="3602" spans="1:12" s="4" customFormat="1" x14ac:dyDescent="0.35">
      <c r="A3602" s="2" t="str">
        <f t="shared" si="204"/>
        <v>No</v>
      </c>
      <c r="B3602" s="12" t="s">
        <v>7485</v>
      </c>
      <c r="C3602" s="5" t="s">
        <v>7486</v>
      </c>
      <c r="D3602" s="5" t="s">
        <v>37</v>
      </c>
      <c r="E3602" s="6"/>
      <c r="F3602" s="27" t="str">
        <f t="shared" si="202"/>
        <v>https://ucanr.edu/sites/WUCOLS/Plant_Search/?step=results&amp;city_id=68&amp;plant_name=</v>
      </c>
      <c r="G3602" s="3" t="s">
        <v>38</v>
      </c>
    </row>
    <row r="3603" spans="1:12" s="4" customFormat="1" x14ac:dyDescent="0.35">
      <c r="A3603" s="2" t="str">
        <f t="shared" si="204"/>
        <v>Yes</v>
      </c>
      <c r="B3603" s="12" t="s">
        <v>7487</v>
      </c>
      <c r="C3603" s="5" t="s">
        <v>7488</v>
      </c>
      <c r="D3603" s="5" t="s">
        <v>62</v>
      </c>
      <c r="E3603" s="6" t="s">
        <v>65</v>
      </c>
      <c r="F3603" s="27" t="str">
        <f t="shared" si="202"/>
        <v>https://calscape.org/Sidalcea-malviflora-(Checker-Bloom)?srchcr=sc57ec52f402d69</v>
      </c>
      <c r="G3603" s="3" t="s">
        <v>7489</v>
      </c>
      <c r="H3603" s="7"/>
    </row>
    <row r="3604" spans="1:12" s="4" customFormat="1" x14ac:dyDescent="0.35">
      <c r="A3604" s="2" t="str">
        <f t="shared" si="204"/>
        <v>No</v>
      </c>
      <c r="B3604" s="12" t="s">
        <v>7490</v>
      </c>
      <c r="C3604" s="5" t="s">
        <v>643</v>
      </c>
      <c r="D3604" s="5" t="s">
        <v>37</v>
      </c>
      <c r="E3604" s="6" t="s">
        <v>65</v>
      </c>
      <c r="F3604" s="27" t="str">
        <f t="shared" si="202"/>
        <v>https://ucanr.edu/sites/WUCOLS/Plant_Search/?step=results&amp;city_id=68&amp;plant_name=</v>
      </c>
      <c r="G3604" s="3" t="s">
        <v>38</v>
      </c>
    </row>
    <row r="3605" spans="1:12" s="4" customFormat="1" x14ac:dyDescent="0.35">
      <c r="A3605" s="2" t="str">
        <f t="shared" si="204"/>
        <v>Yes</v>
      </c>
      <c r="B3605" s="12" t="s">
        <v>7491</v>
      </c>
      <c r="C3605" s="5" t="s">
        <v>7492</v>
      </c>
      <c r="D3605" s="5" t="s">
        <v>62</v>
      </c>
      <c r="E3605" s="6"/>
      <c r="F3605" s="27" t="str">
        <f t="shared" si="202"/>
        <v>https://ucanr.edu/sites/WUCOLS/Plant_Search/?step=results&amp;city_id=68&amp;plant_name=</v>
      </c>
      <c r="G3605" s="3" t="s">
        <v>38</v>
      </c>
    </row>
    <row r="3606" spans="1:12" s="4" customFormat="1" ht="29" x14ac:dyDescent="0.35">
      <c r="A3606" s="2" t="str">
        <f t="shared" si="204"/>
        <v>No</v>
      </c>
      <c r="B3606" s="12" t="s">
        <v>7493</v>
      </c>
      <c r="C3606" s="5" t="s">
        <v>7494</v>
      </c>
      <c r="D3606" s="5" t="s">
        <v>37</v>
      </c>
      <c r="E3606" s="6" t="s">
        <v>65</v>
      </c>
      <c r="F3606" s="27" t="str">
        <f t="shared" si="202"/>
        <v>https://ucanr.edu/sites/WUCOLS/Plant_Search/?step=results&amp;city_id=68&amp;plant_name=</v>
      </c>
      <c r="G3606" s="3" t="s">
        <v>38</v>
      </c>
    </row>
    <row r="3607" spans="1:12" s="4" customFormat="1" x14ac:dyDescent="0.35">
      <c r="A3607" s="2" t="s">
        <v>89</v>
      </c>
      <c r="B3607" s="1" t="s">
        <v>7495</v>
      </c>
      <c r="C3607" t="s">
        <v>7496</v>
      </c>
      <c r="D3607"/>
      <c r="E3607"/>
      <c r="F3607" s="7" t="str">
        <f t="shared" si="202"/>
        <v>https://www.cal-ipc.org/plants/profile/silybum-marianum-profile/</v>
      </c>
      <c r="G3607" t="s">
        <v>7497</v>
      </c>
      <c r="H3607" t="s">
        <v>140</v>
      </c>
      <c r="I3607"/>
      <c r="J3607"/>
      <c r="K3607"/>
      <c r="L3607"/>
    </row>
    <row r="3608" spans="1:12" s="4" customFormat="1" x14ac:dyDescent="0.35">
      <c r="A3608" s="2" t="str">
        <f>IF(OR(ISNUMBER(SEARCH("low",D3608))), "Yes", "No")</f>
        <v>Yes</v>
      </c>
      <c r="B3608" s="12" t="s">
        <v>7498</v>
      </c>
      <c r="C3608" s="5" t="s">
        <v>7499</v>
      </c>
      <c r="D3608" s="5" t="s">
        <v>68</v>
      </c>
      <c r="E3608" s="6" t="s">
        <v>65</v>
      </c>
      <c r="F3608" s="27" t="str">
        <f t="shared" si="202"/>
        <v>https://ucanr.edu/sites/WUCOLS/Plant_Search/?step=results&amp;city_id=68&amp;plant_name=</v>
      </c>
      <c r="G3608" s="3" t="s">
        <v>38</v>
      </c>
    </row>
    <row r="3609" spans="1:12" s="4" customFormat="1" x14ac:dyDescent="0.35">
      <c r="A3609" s="2" t="s">
        <v>89</v>
      </c>
      <c r="B3609" s="1" t="s">
        <v>7500</v>
      </c>
      <c r="C3609" t="s">
        <v>7501</v>
      </c>
      <c r="D3609"/>
      <c r="E3609"/>
      <c r="F3609" s="7" t="str">
        <f t="shared" ref="F3609:F3672" si="205">HYPERLINK(G3609)</f>
        <v>https://www.cal-ipc.org/plants/profile/sinapis-arvensis-profile/</v>
      </c>
      <c r="G3609" t="s">
        <v>7502</v>
      </c>
      <c r="H3609" t="s">
        <v>140</v>
      </c>
      <c r="I3609"/>
      <c r="J3609"/>
      <c r="K3609"/>
      <c r="L3609"/>
    </row>
    <row r="3610" spans="1:12" s="4" customFormat="1" x14ac:dyDescent="0.35">
      <c r="A3610" s="2" t="str">
        <f>IF(OR(ISNUMBER(SEARCH("low",D3610))), "Yes", "No")</f>
        <v>No</v>
      </c>
      <c r="B3610" s="12" t="s">
        <v>7503</v>
      </c>
      <c r="C3610" s="5" t="s">
        <v>3512</v>
      </c>
      <c r="D3610" s="5" t="s">
        <v>37</v>
      </c>
      <c r="E3610" s="6"/>
      <c r="F3610" s="27" t="str">
        <f t="shared" si="205"/>
        <v>https://ucanr.edu/sites/WUCOLS/Plant_Search/?step=results&amp;city_id=68&amp;plant_name=</v>
      </c>
      <c r="G3610" s="3" t="s">
        <v>38</v>
      </c>
    </row>
    <row r="3611" spans="1:12" s="4" customFormat="1" x14ac:dyDescent="0.35">
      <c r="A3611" s="2" t="str">
        <f>IF(OR(ISNUMBER(SEARCH("low",D3611))), "Yes", "No")</f>
        <v>No</v>
      </c>
      <c r="B3611" s="12" t="s">
        <v>7504</v>
      </c>
      <c r="C3611" s="5" t="s">
        <v>7505</v>
      </c>
      <c r="D3611" s="5" t="s">
        <v>37</v>
      </c>
      <c r="E3611" s="6"/>
      <c r="F3611" s="27" t="str">
        <f t="shared" si="205"/>
        <v>https://ucanr.edu/sites/WUCOLS/Plant_Search/?step=results&amp;city_id=68&amp;plant_name=</v>
      </c>
      <c r="G3611" s="3" t="s">
        <v>38</v>
      </c>
    </row>
    <row r="3612" spans="1:12" s="4" customFormat="1" x14ac:dyDescent="0.35">
      <c r="A3612" s="2" t="str">
        <f>IF(OR(ISNUMBER(SEARCH("low",D3612))), "Yes", "No")</f>
        <v>No</v>
      </c>
      <c r="B3612" s="12" t="s">
        <v>7506</v>
      </c>
      <c r="C3612" s="5" t="s">
        <v>7507</v>
      </c>
      <c r="D3612" s="5" t="s">
        <v>37</v>
      </c>
      <c r="E3612" s="6"/>
      <c r="F3612" s="27" t="str">
        <f t="shared" si="205"/>
        <v>https://ucanr.edu/sites/WUCOLS/Plant_Search/?step=results&amp;city_id=68&amp;plant_name=</v>
      </c>
      <c r="G3612" s="3" t="s">
        <v>38</v>
      </c>
    </row>
    <row r="3613" spans="1:12" s="4" customFormat="1" x14ac:dyDescent="0.35">
      <c r="A3613" s="2" t="str">
        <f>IF(OR(ISNUMBER(SEARCH("low",D3613))), "Yes", "No")</f>
        <v>No</v>
      </c>
      <c r="B3613" s="12" t="s">
        <v>7508</v>
      </c>
      <c r="C3613" s="5" t="s">
        <v>7509</v>
      </c>
      <c r="D3613" s="5" t="s">
        <v>37</v>
      </c>
      <c r="E3613" s="6"/>
      <c r="F3613" s="27" t="str">
        <f t="shared" si="205"/>
        <v>https://ucanr.edu/sites/WUCOLS/Plant_Search/?step=results&amp;city_id=68&amp;plant_name=</v>
      </c>
      <c r="G3613" s="3" t="s">
        <v>38</v>
      </c>
    </row>
    <row r="3614" spans="1:12" s="4" customFormat="1" x14ac:dyDescent="0.35">
      <c r="A3614" s="2" t="s">
        <v>89</v>
      </c>
      <c r="B3614" s="1" t="s">
        <v>7510</v>
      </c>
      <c r="C3614" t="s">
        <v>7511</v>
      </c>
      <c r="D3614"/>
      <c r="E3614"/>
      <c r="F3614" s="7" t="str">
        <f t="shared" si="205"/>
        <v>https://www.cal-ipc.org/plants/profile/sisymbrium-irio-profile/</v>
      </c>
      <c r="G3614" t="s">
        <v>7512</v>
      </c>
      <c r="H3614" t="s">
        <v>140</v>
      </c>
      <c r="I3614"/>
      <c r="J3614"/>
      <c r="K3614"/>
      <c r="L3614"/>
    </row>
    <row r="3615" spans="1:12" s="4" customFormat="1" x14ac:dyDescent="0.35">
      <c r="A3615" s="2" t="str">
        <f t="shared" ref="A3615:A3626" si="206">IF(OR(ISNUMBER(SEARCH("low",D3615))), "Yes", "No")</f>
        <v>Yes</v>
      </c>
      <c r="B3615" s="12" t="s">
        <v>7513</v>
      </c>
      <c r="C3615" s="5" t="s">
        <v>7514</v>
      </c>
      <c r="D3615" s="5" t="s">
        <v>62</v>
      </c>
      <c r="E3615" s="6"/>
      <c r="F3615" s="27" t="str">
        <f t="shared" si="205"/>
        <v>https://ucanr.edu/sites/WUCOLS/Plant_Search/?step=results&amp;city_id=68&amp;plant_name=</v>
      </c>
      <c r="G3615" s="3" t="s">
        <v>38</v>
      </c>
    </row>
    <row r="3616" spans="1:12" s="4" customFormat="1" x14ac:dyDescent="0.35">
      <c r="A3616" s="2" t="str">
        <f t="shared" si="206"/>
        <v>Yes</v>
      </c>
      <c r="B3616" s="1" t="s">
        <v>7515</v>
      </c>
      <c r="C3616" t="s">
        <v>7516</v>
      </c>
      <c r="D3616" s="9" t="s">
        <v>62</v>
      </c>
      <c r="E3616" s="6" t="s">
        <v>65</v>
      </c>
      <c r="F3616" s="27" t="str">
        <f t="shared" si="205"/>
        <v>https://plantmaster.com/presents/plants.php?id=5f736fa6604d7</v>
      </c>
      <c r="G3616" s="3" t="s">
        <v>100</v>
      </c>
      <c r="H3616" t="s">
        <v>101</v>
      </c>
    </row>
    <row r="3617" spans="1:12" s="4" customFormat="1" x14ac:dyDescent="0.35">
      <c r="A3617" s="2" t="str">
        <f t="shared" si="206"/>
        <v>Yes</v>
      </c>
      <c r="B3617" s="12" t="s">
        <v>7517</v>
      </c>
      <c r="C3617" s="5" t="s">
        <v>7518</v>
      </c>
      <c r="D3617" s="5" t="s">
        <v>68</v>
      </c>
      <c r="E3617" s="6" t="s">
        <v>65</v>
      </c>
      <c r="F3617" s="27" t="str">
        <f t="shared" si="205"/>
        <v>https://ucanr.edu/sites/WUCOLS/Plant_Search/?step=results&amp;city_id=68&amp;plant_name=</v>
      </c>
      <c r="G3617" s="3" t="s">
        <v>38</v>
      </c>
    </row>
    <row r="3618" spans="1:12" s="4" customFormat="1" x14ac:dyDescent="0.35">
      <c r="A3618" s="2" t="str">
        <f t="shared" si="206"/>
        <v>No</v>
      </c>
      <c r="B3618" s="12" t="s">
        <v>7519</v>
      </c>
      <c r="C3618" s="5" t="s">
        <v>7520</v>
      </c>
      <c r="D3618" s="5" t="s">
        <v>37</v>
      </c>
      <c r="E3618" s="6" t="s">
        <v>65</v>
      </c>
      <c r="F3618" s="27" t="str">
        <f t="shared" si="205"/>
        <v>https://ucanr.edu/sites/WUCOLS/Plant_Search/?step=results&amp;city_id=68&amp;plant_name=</v>
      </c>
      <c r="G3618" s="3" t="s">
        <v>38</v>
      </c>
    </row>
    <row r="3619" spans="1:12" s="4" customFormat="1" x14ac:dyDescent="0.35">
      <c r="A3619" s="2" t="str">
        <f t="shared" si="206"/>
        <v>No</v>
      </c>
      <c r="B3619" s="12" t="s">
        <v>7521</v>
      </c>
      <c r="C3619" s="5" t="s">
        <v>7522</v>
      </c>
      <c r="D3619" s="5" t="s">
        <v>303</v>
      </c>
      <c r="E3619" s="6"/>
      <c r="F3619" s="27" t="str">
        <f t="shared" si="205"/>
        <v>https://ucanr.edu/sites/WUCOLS/Plant_Search/?step=results&amp;city_id=68&amp;plant_name=</v>
      </c>
      <c r="G3619" s="3" t="s">
        <v>38</v>
      </c>
    </row>
    <row r="3620" spans="1:12" s="4" customFormat="1" x14ac:dyDescent="0.35">
      <c r="A3620" s="2" t="str">
        <f t="shared" si="206"/>
        <v>No</v>
      </c>
      <c r="B3620" s="12" t="s">
        <v>7523</v>
      </c>
      <c r="C3620" s="5" t="s">
        <v>7524</v>
      </c>
      <c r="D3620" s="5" t="s">
        <v>37</v>
      </c>
      <c r="E3620" s="6"/>
      <c r="F3620" s="27" t="str">
        <f t="shared" si="205"/>
        <v>https://ucanr.edu/sites/WUCOLS/Plant_Search/?step=results&amp;city_id=68&amp;plant_name=</v>
      </c>
      <c r="G3620" s="3" t="s">
        <v>38</v>
      </c>
    </row>
    <row r="3621" spans="1:12" s="4" customFormat="1" x14ac:dyDescent="0.35">
      <c r="A3621" s="2" t="str">
        <f t="shared" si="206"/>
        <v>No</v>
      </c>
      <c r="B3621" s="12" t="s">
        <v>7525</v>
      </c>
      <c r="C3621" s="5" t="s">
        <v>7526</v>
      </c>
      <c r="D3621" s="5" t="s">
        <v>37</v>
      </c>
      <c r="E3621" s="6"/>
      <c r="F3621" s="27" t="str">
        <f t="shared" si="205"/>
        <v>https://ucanr.edu/sites/WUCOLS/Plant_Search/?step=results&amp;city_id=68&amp;plant_name=</v>
      </c>
      <c r="G3621" s="3" t="s">
        <v>38</v>
      </c>
    </row>
    <row r="3622" spans="1:12" s="4" customFormat="1" x14ac:dyDescent="0.35">
      <c r="A3622" s="2" t="str">
        <f t="shared" si="206"/>
        <v>No</v>
      </c>
      <c r="B3622" s="12" t="s">
        <v>7527</v>
      </c>
      <c r="C3622" s="5" t="s">
        <v>7528</v>
      </c>
      <c r="D3622" s="5" t="s">
        <v>37</v>
      </c>
      <c r="E3622" s="6"/>
      <c r="F3622" s="27" t="str">
        <f t="shared" si="205"/>
        <v>https://ucanr.edu/sites/WUCOLS/Plant_Search/?step=results&amp;city_id=68&amp;plant_name=</v>
      </c>
      <c r="G3622" s="3" t="s">
        <v>38</v>
      </c>
    </row>
    <row r="3623" spans="1:12" s="4" customFormat="1" x14ac:dyDescent="0.35">
      <c r="A3623" s="2" t="str">
        <f t="shared" si="206"/>
        <v>No</v>
      </c>
      <c r="B3623" s="12" t="s">
        <v>7529</v>
      </c>
      <c r="C3623" s="5" t="s">
        <v>7530</v>
      </c>
      <c r="D3623" s="5" t="s">
        <v>43</v>
      </c>
      <c r="E3623" s="6"/>
      <c r="F3623" s="27" t="str">
        <f t="shared" si="205"/>
        <v>https://ucanr.edu/sites/WUCOLS/Plant_Search/?step=results&amp;city_id=68&amp;plant_name=</v>
      </c>
      <c r="G3623" s="3" t="s">
        <v>38</v>
      </c>
    </row>
    <row r="3624" spans="1:12" s="4" customFormat="1" x14ac:dyDescent="0.35">
      <c r="A3624" s="2" t="str">
        <f t="shared" si="206"/>
        <v>No</v>
      </c>
      <c r="B3624" s="12" t="s">
        <v>7531</v>
      </c>
      <c r="C3624" s="5" t="s">
        <v>7532</v>
      </c>
      <c r="D3624" s="5" t="s">
        <v>37</v>
      </c>
      <c r="E3624" s="6"/>
      <c r="F3624" s="27" t="str">
        <f t="shared" si="205"/>
        <v>https://ucanr.edu/sites/WUCOLS/Plant_Search/?step=results&amp;city_id=68&amp;plant_name=</v>
      </c>
      <c r="G3624" s="3" t="s">
        <v>38</v>
      </c>
    </row>
    <row r="3625" spans="1:12" s="4" customFormat="1" x14ac:dyDescent="0.35">
      <c r="A3625" s="2" t="str">
        <f t="shared" si="206"/>
        <v>No</v>
      </c>
      <c r="B3625" s="12" t="s">
        <v>7533</v>
      </c>
      <c r="C3625" s="5" t="s">
        <v>7532</v>
      </c>
      <c r="D3625" s="5" t="s">
        <v>43</v>
      </c>
      <c r="E3625" s="6"/>
      <c r="F3625" s="27" t="str">
        <f t="shared" si="205"/>
        <v>https://ucanr.edu/sites/WUCOLS/Plant_Search/?step=results&amp;city_id=68&amp;plant_name=</v>
      </c>
      <c r="G3625" s="3" t="s">
        <v>38</v>
      </c>
    </row>
    <row r="3626" spans="1:12" s="4" customFormat="1" x14ac:dyDescent="0.35">
      <c r="A3626" s="2" t="str">
        <f t="shared" si="206"/>
        <v>No</v>
      </c>
      <c r="B3626" s="12" t="s">
        <v>7534</v>
      </c>
      <c r="C3626" s="5" t="s">
        <v>7535</v>
      </c>
      <c r="D3626" s="5" t="s">
        <v>37</v>
      </c>
      <c r="E3626" s="6"/>
      <c r="F3626" s="27" t="str">
        <f t="shared" si="205"/>
        <v>https://ucanr.edu/sites/WUCOLS/Plant_Search/?step=results&amp;city_id=68&amp;plant_name=</v>
      </c>
      <c r="G3626" s="3" t="s">
        <v>38</v>
      </c>
    </row>
    <row r="3627" spans="1:12" s="4" customFormat="1" x14ac:dyDescent="0.35">
      <c r="A3627" s="2" t="s">
        <v>89</v>
      </c>
      <c r="B3627" s="1" t="s">
        <v>7536</v>
      </c>
      <c r="C3627" t="s">
        <v>7538</v>
      </c>
      <c r="D3627"/>
      <c r="E3627"/>
      <c r="F3627" s="7" t="str">
        <f t="shared" si="205"/>
        <v>https://www.cal-ipc.org/plants/risk/solanum-aviculare-risk/</v>
      </c>
      <c r="G3627" t="s">
        <v>7539</v>
      </c>
      <c r="H3627" t="s">
        <v>93</v>
      </c>
      <c r="I3627"/>
    </row>
    <row r="3628" spans="1:12" s="4" customFormat="1" x14ac:dyDescent="0.35">
      <c r="A3628" s="2" t="str">
        <f>IF(OR(ISNUMBER(SEARCH("low",D3628))), "Yes", "No")</f>
        <v>Yes</v>
      </c>
      <c r="B3628" s="12" t="s">
        <v>7536</v>
      </c>
      <c r="C3628" s="5" t="s">
        <v>7537</v>
      </c>
      <c r="D3628" s="5" t="s">
        <v>62</v>
      </c>
      <c r="E3628" s="6"/>
      <c r="F3628" s="27" t="str">
        <f t="shared" si="205"/>
        <v>https://ucanr.edu/sites/WUCOLS/Plant_Search/?step=results&amp;city_id=68&amp;plant_name=</v>
      </c>
      <c r="G3628" s="3" t="s">
        <v>38</v>
      </c>
      <c r="H3628" t="s">
        <v>742</v>
      </c>
      <c r="J3628"/>
      <c r="K3628"/>
      <c r="L3628"/>
    </row>
    <row r="3629" spans="1:12" s="4" customFormat="1" x14ac:dyDescent="0.35">
      <c r="A3629" s="2" t="s">
        <v>89</v>
      </c>
      <c r="B3629" s="1" t="s">
        <v>7540</v>
      </c>
      <c r="C3629" t="s">
        <v>7541</v>
      </c>
      <c r="D3629"/>
      <c r="E3629"/>
      <c r="F3629" s="7" t="str">
        <f t="shared" si="205"/>
        <v>https://www.cal-ipc.org/plants/risk/solanum-carolinese-risk/</v>
      </c>
      <c r="G3629" t="s">
        <v>7542</v>
      </c>
      <c r="H3629" t="s">
        <v>93</v>
      </c>
      <c r="I3629"/>
      <c r="J3629"/>
      <c r="K3629"/>
      <c r="L3629"/>
    </row>
    <row r="3630" spans="1:12" s="4" customFormat="1" x14ac:dyDescent="0.35">
      <c r="A3630" s="2" t="str">
        <f t="shared" ref="A3630:A3657" si="207">IF(OR(ISNUMBER(SEARCH("low",D3630))), "Yes", "No")</f>
        <v>No</v>
      </c>
      <c r="B3630" s="12" t="s">
        <v>7543</v>
      </c>
      <c r="C3630" s="5" t="s">
        <v>7544</v>
      </c>
      <c r="D3630" s="5" t="s">
        <v>37</v>
      </c>
      <c r="E3630" s="6"/>
      <c r="F3630" s="27" t="str">
        <f t="shared" si="205"/>
        <v>https://ucanr.edu/sites/WUCOLS/Plant_Search/?step=results&amp;city_id=68&amp;plant_name=</v>
      </c>
      <c r="G3630" s="3" t="s">
        <v>38</v>
      </c>
    </row>
    <row r="3631" spans="1:12" s="4" customFormat="1" x14ac:dyDescent="0.35">
      <c r="A3631" s="2" t="str">
        <f t="shared" si="207"/>
        <v>No</v>
      </c>
      <c r="B3631" s="12" t="s">
        <v>7545</v>
      </c>
      <c r="C3631" s="5" t="s">
        <v>7546</v>
      </c>
      <c r="D3631" s="5" t="s">
        <v>43</v>
      </c>
      <c r="E3631" s="6"/>
      <c r="F3631" s="27" t="str">
        <f t="shared" si="205"/>
        <v>https://ucanr.edu/sites/WUCOLS/Plant_Search/?step=results&amp;city_id=68&amp;plant_name=</v>
      </c>
      <c r="G3631" s="3" t="s">
        <v>38</v>
      </c>
    </row>
    <row r="3632" spans="1:12" s="4" customFormat="1" x14ac:dyDescent="0.35">
      <c r="A3632" s="2" t="str">
        <f t="shared" si="207"/>
        <v>No</v>
      </c>
      <c r="B3632" s="12" t="s">
        <v>7547</v>
      </c>
      <c r="C3632" s="5" t="s">
        <v>7548</v>
      </c>
      <c r="D3632" s="5" t="s">
        <v>37</v>
      </c>
      <c r="E3632" s="6"/>
      <c r="F3632" s="27" t="str">
        <f t="shared" si="205"/>
        <v>https://ucanr.edu/sites/WUCOLS/Plant_Search/?step=results&amp;city_id=68&amp;plant_name=</v>
      </c>
      <c r="G3632" s="3" t="s">
        <v>38</v>
      </c>
    </row>
    <row r="3633" spans="1:8" s="4" customFormat="1" x14ac:dyDescent="0.35">
      <c r="A3633" s="2" t="str">
        <f t="shared" si="207"/>
        <v>No</v>
      </c>
      <c r="B3633" s="12" t="s">
        <v>7549</v>
      </c>
      <c r="C3633" s="5" t="s">
        <v>7550</v>
      </c>
      <c r="D3633" s="5" t="s">
        <v>43</v>
      </c>
      <c r="E3633" s="6"/>
      <c r="F3633" s="27" t="str">
        <f t="shared" si="205"/>
        <v>https://ucanr.edu/sites/WUCOLS/Plant_Search/?step=results&amp;city_id=68&amp;plant_name=</v>
      </c>
      <c r="G3633" s="3" t="s">
        <v>38</v>
      </c>
    </row>
    <row r="3634" spans="1:8" s="4" customFormat="1" x14ac:dyDescent="0.35">
      <c r="A3634" s="2" t="str">
        <f t="shared" si="207"/>
        <v>Yes</v>
      </c>
      <c r="B3634" s="12" t="s">
        <v>7551</v>
      </c>
      <c r="C3634" s="5" t="s">
        <v>7552</v>
      </c>
      <c r="D3634" s="5" t="s">
        <v>62</v>
      </c>
      <c r="E3634" s="6" t="s">
        <v>65</v>
      </c>
      <c r="F3634" s="27" t="str">
        <f t="shared" si="205"/>
        <v>https://ucanr.edu/sites/WUCOLS/Plant_Search/?step=results&amp;city_id=68&amp;plant_name=</v>
      </c>
      <c r="G3634" s="3" t="s">
        <v>38</v>
      </c>
    </row>
    <row r="3635" spans="1:8" s="4" customFormat="1" x14ac:dyDescent="0.35">
      <c r="A3635" s="2" t="str">
        <f t="shared" si="207"/>
        <v>No</v>
      </c>
      <c r="B3635" s="12" t="s">
        <v>7553</v>
      </c>
      <c r="C3635" s="5" t="s">
        <v>7554</v>
      </c>
      <c r="D3635" s="5" t="s">
        <v>43</v>
      </c>
      <c r="E3635" s="6" t="s">
        <v>65</v>
      </c>
      <c r="F3635" s="27" t="str">
        <f t="shared" si="205"/>
        <v>https://ucanr.edu/sites/WUCOLS/Plant_Search/?step=results&amp;city_id=68&amp;plant_name=</v>
      </c>
      <c r="G3635" s="3" t="s">
        <v>38</v>
      </c>
    </row>
    <row r="3636" spans="1:8" s="4" customFormat="1" x14ac:dyDescent="0.35">
      <c r="A3636" s="2" t="str">
        <f t="shared" si="207"/>
        <v>Yes</v>
      </c>
      <c r="B3636" s="12" t="s">
        <v>7555</v>
      </c>
      <c r="C3636" s="5" t="s">
        <v>7556</v>
      </c>
      <c r="D3636" s="5" t="s">
        <v>62</v>
      </c>
      <c r="E3636" s="6"/>
      <c r="F3636" s="27" t="str">
        <f t="shared" si="205"/>
        <v>https://ucanr.edu/sites/WUCOLS/Plant_Search/?step=results&amp;city_id=68&amp;plant_name=</v>
      </c>
      <c r="G3636" s="3" t="s">
        <v>38</v>
      </c>
    </row>
    <row r="3637" spans="1:8" s="4" customFormat="1" x14ac:dyDescent="0.35">
      <c r="A3637" s="2" t="str">
        <f t="shared" si="207"/>
        <v>Yes</v>
      </c>
      <c r="B3637" s="12" t="s">
        <v>7557</v>
      </c>
      <c r="C3637" s="5" t="s">
        <v>7558</v>
      </c>
      <c r="D3637" s="5" t="s">
        <v>62</v>
      </c>
      <c r="E3637" s="6" t="s">
        <v>65</v>
      </c>
      <c r="F3637" s="27" t="str">
        <f t="shared" si="205"/>
        <v>https://ucanr.edu/sites/WUCOLS/Plant_Search/?step=results&amp;city_id=68&amp;plant_name=</v>
      </c>
      <c r="G3637" s="3" t="s">
        <v>38</v>
      </c>
    </row>
    <row r="3638" spans="1:8" s="4" customFormat="1" x14ac:dyDescent="0.35">
      <c r="A3638" s="2" t="str">
        <f t="shared" si="207"/>
        <v>No</v>
      </c>
      <c r="B3638" s="12" t="s">
        <v>7559</v>
      </c>
      <c r="C3638" s="5" t="s">
        <v>7560</v>
      </c>
      <c r="D3638" s="5" t="s">
        <v>303</v>
      </c>
      <c r="E3638" s="6"/>
      <c r="F3638" s="27" t="str">
        <f t="shared" si="205"/>
        <v>https://ucanr.edu/sites/WUCOLS/Plant_Search/?step=results&amp;city_id=68&amp;plant_name=</v>
      </c>
      <c r="G3638" s="3" t="s">
        <v>38</v>
      </c>
    </row>
    <row r="3639" spans="1:8" s="4" customFormat="1" x14ac:dyDescent="0.35">
      <c r="A3639" s="2" t="str">
        <f t="shared" si="207"/>
        <v>Yes</v>
      </c>
      <c r="B3639" s="1" t="s">
        <v>7561</v>
      </c>
      <c r="C3639" t="s">
        <v>7562</v>
      </c>
      <c r="D3639" s="9" t="s">
        <v>62</v>
      </c>
      <c r="E3639" s="6" t="s">
        <v>65</v>
      </c>
      <c r="F3639" s="27" t="str">
        <f t="shared" si="205"/>
        <v>https://plantmaster.com/presents/plants.php?id=5f736fa6604d7</v>
      </c>
      <c r="G3639" s="3" t="s">
        <v>100</v>
      </c>
      <c r="H3639" t="s">
        <v>101</v>
      </c>
    </row>
    <row r="3640" spans="1:8" s="4" customFormat="1" x14ac:dyDescent="0.35">
      <c r="A3640" s="2" t="str">
        <f t="shared" si="207"/>
        <v>No</v>
      </c>
      <c r="B3640" s="12" t="s">
        <v>7563</v>
      </c>
      <c r="C3640" s="5" t="s">
        <v>7564</v>
      </c>
      <c r="D3640" s="5" t="s">
        <v>37</v>
      </c>
      <c r="E3640" s="6"/>
      <c r="F3640" s="27" t="str">
        <f t="shared" si="205"/>
        <v>https://ucanr.edu/sites/WUCOLS/Plant_Search/?step=results&amp;city_id=68&amp;plant_name=</v>
      </c>
      <c r="G3640" s="3" t="s">
        <v>38</v>
      </c>
    </row>
    <row r="3641" spans="1:8" s="4" customFormat="1" x14ac:dyDescent="0.35">
      <c r="A3641" s="2" t="str">
        <f t="shared" si="207"/>
        <v>No</v>
      </c>
      <c r="B3641" s="12" t="s">
        <v>7565</v>
      </c>
      <c r="C3641" s="5" t="s">
        <v>7566</v>
      </c>
      <c r="D3641" s="5" t="s">
        <v>43</v>
      </c>
      <c r="E3641" s="6" t="s">
        <v>65</v>
      </c>
      <c r="F3641" s="27" t="str">
        <f t="shared" si="205"/>
        <v>https://ucanr.edu/sites/WUCOLS/Plant_Search/?step=results&amp;city_id=68&amp;plant_name=</v>
      </c>
      <c r="G3641" s="3" t="s">
        <v>38</v>
      </c>
    </row>
    <row r="3642" spans="1:8" s="4" customFormat="1" ht="29" x14ac:dyDescent="0.35">
      <c r="A3642" s="2" t="str">
        <f t="shared" si="207"/>
        <v>No</v>
      </c>
      <c r="B3642" s="12" t="s">
        <v>7567</v>
      </c>
      <c r="C3642" s="5" t="s">
        <v>7568</v>
      </c>
      <c r="D3642" s="5" t="s">
        <v>37</v>
      </c>
      <c r="E3642" s="6" t="s">
        <v>65</v>
      </c>
      <c r="F3642" s="27" t="str">
        <f t="shared" si="205"/>
        <v>https://ucanr.edu/sites/WUCOLS/Plant_Search/?step=results&amp;city_id=68&amp;plant_name=</v>
      </c>
      <c r="G3642" s="3" t="s">
        <v>38</v>
      </c>
    </row>
    <row r="3643" spans="1:8" s="4" customFormat="1" x14ac:dyDescent="0.35">
      <c r="A3643" s="2" t="str">
        <f t="shared" si="207"/>
        <v>No</v>
      </c>
      <c r="B3643" s="12" t="s">
        <v>7569</v>
      </c>
      <c r="C3643" s="5" t="s">
        <v>7570</v>
      </c>
      <c r="D3643" s="5" t="s">
        <v>37</v>
      </c>
      <c r="E3643" s="6"/>
      <c r="F3643" s="27" t="str">
        <f t="shared" si="205"/>
        <v>https://ucanr.edu/sites/WUCOLS/Plant_Search/?step=results&amp;city_id=68&amp;plant_name=</v>
      </c>
      <c r="G3643" s="3" t="s">
        <v>38</v>
      </c>
    </row>
    <row r="3644" spans="1:8" s="4" customFormat="1" x14ac:dyDescent="0.35">
      <c r="A3644" s="2" t="str">
        <f t="shared" si="207"/>
        <v>No</v>
      </c>
      <c r="B3644" s="12" t="s">
        <v>7571</v>
      </c>
      <c r="C3644" s="5" t="s">
        <v>7572</v>
      </c>
      <c r="D3644" s="5" t="s">
        <v>37</v>
      </c>
      <c r="E3644" s="6" t="s">
        <v>65</v>
      </c>
      <c r="F3644" s="27" t="str">
        <f t="shared" si="205"/>
        <v>https://ucanr.edu/sites/WUCOLS/Plant_Search/?step=results&amp;city_id=68&amp;plant_name=</v>
      </c>
      <c r="G3644" s="3" t="s">
        <v>38</v>
      </c>
    </row>
    <row r="3645" spans="1:8" s="4" customFormat="1" x14ac:dyDescent="0.35">
      <c r="A3645" s="2" t="str">
        <f t="shared" si="207"/>
        <v>Yes</v>
      </c>
      <c r="B3645" s="12" t="s">
        <v>7573</v>
      </c>
      <c r="C3645" s="5" t="s">
        <v>7574</v>
      </c>
      <c r="D3645" s="5" t="s">
        <v>62</v>
      </c>
      <c r="E3645" s="6"/>
      <c r="F3645" s="27" t="str">
        <f t="shared" si="205"/>
        <v>https://ucanr.edu/sites/WUCOLS/Plant_Search/?step=results&amp;city_id=68&amp;plant_name=</v>
      </c>
      <c r="G3645" s="3" t="s">
        <v>38</v>
      </c>
    </row>
    <row r="3646" spans="1:8" s="4" customFormat="1" x14ac:dyDescent="0.35">
      <c r="A3646" s="2" t="str">
        <f t="shared" si="207"/>
        <v>Yes</v>
      </c>
      <c r="B3646" s="12" t="s">
        <v>7575</v>
      </c>
      <c r="C3646" s="5" t="s">
        <v>7576</v>
      </c>
      <c r="D3646" s="5" t="s">
        <v>62</v>
      </c>
      <c r="E3646" s="6"/>
      <c r="F3646" s="27" t="str">
        <f t="shared" si="205"/>
        <v>https://ucanr.edu/sites/WUCOLS/Plant_Search/?step=results&amp;city_id=68&amp;plant_name=</v>
      </c>
      <c r="G3646" s="3" t="s">
        <v>38</v>
      </c>
    </row>
    <row r="3647" spans="1:8" s="4" customFormat="1" x14ac:dyDescent="0.35">
      <c r="A3647" s="2" t="str">
        <f t="shared" si="207"/>
        <v>No</v>
      </c>
      <c r="B3647" s="12" t="s">
        <v>7577</v>
      </c>
      <c r="C3647" s="5" t="s">
        <v>7578</v>
      </c>
      <c r="D3647" s="5" t="s">
        <v>37</v>
      </c>
      <c r="E3647" s="6"/>
      <c r="F3647" s="27" t="str">
        <f t="shared" si="205"/>
        <v>https://ucanr.edu/sites/WUCOLS/Plant_Search/?step=results&amp;city_id=68&amp;plant_name=</v>
      </c>
      <c r="G3647" s="3" t="s">
        <v>38</v>
      </c>
    </row>
    <row r="3648" spans="1:8" s="4" customFormat="1" x14ac:dyDescent="0.35">
      <c r="A3648" s="2" t="str">
        <f t="shared" si="207"/>
        <v>No</v>
      </c>
      <c r="B3648" s="12" t="s">
        <v>7579</v>
      </c>
      <c r="C3648" s="5" t="s">
        <v>7580</v>
      </c>
      <c r="D3648" s="5" t="s">
        <v>43</v>
      </c>
      <c r="E3648" s="6"/>
      <c r="F3648" s="27" t="str">
        <f t="shared" si="205"/>
        <v>https://ucanr.edu/sites/WUCOLS/Plant_Search/?step=results&amp;city_id=68&amp;plant_name=</v>
      </c>
      <c r="G3648" s="3" t="s">
        <v>38</v>
      </c>
    </row>
    <row r="3649" spans="1:12" s="4" customFormat="1" x14ac:dyDescent="0.35">
      <c r="A3649" s="2" t="str">
        <f t="shared" si="207"/>
        <v>No</v>
      </c>
      <c r="B3649" s="12" t="s">
        <v>7581</v>
      </c>
      <c r="C3649" s="5" t="s">
        <v>7582</v>
      </c>
      <c r="D3649" s="5" t="s">
        <v>37</v>
      </c>
      <c r="E3649" s="6"/>
      <c r="F3649" s="27" t="str">
        <f t="shared" si="205"/>
        <v>https://ucanr.edu/sites/WUCOLS/Plant_Search/?step=results&amp;city_id=68&amp;plant_name=</v>
      </c>
      <c r="G3649" s="3" t="s">
        <v>38</v>
      </c>
    </row>
    <row r="3650" spans="1:12" s="4" customFormat="1" x14ac:dyDescent="0.35">
      <c r="A3650" s="2" t="str">
        <f t="shared" si="207"/>
        <v>Yes</v>
      </c>
      <c r="B3650" s="12" t="s">
        <v>7583</v>
      </c>
      <c r="C3650" s="5" t="s">
        <v>7584</v>
      </c>
      <c r="D3650" s="5" t="s">
        <v>62</v>
      </c>
      <c r="E3650" s="6"/>
      <c r="F3650" s="27" t="str">
        <f t="shared" si="205"/>
        <v>https://ucanr.edu/sites/WUCOLS/Plant_Search/?step=results&amp;city_id=68&amp;plant_name=</v>
      </c>
      <c r="G3650" s="3" t="s">
        <v>38</v>
      </c>
    </row>
    <row r="3651" spans="1:12" s="4" customFormat="1" x14ac:dyDescent="0.35">
      <c r="A3651" s="2" t="str">
        <f t="shared" si="207"/>
        <v>No</v>
      </c>
      <c r="B3651" s="12" t="s">
        <v>7585</v>
      </c>
      <c r="C3651" s="5" t="s">
        <v>7586</v>
      </c>
      <c r="D3651" s="5" t="s">
        <v>43</v>
      </c>
      <c r="E3651" s="6"/>
      <c r="F3651" s="27" t="str">
        <f t="shared" si="205"/>
        <v>https://ucanr.edu/sites/WUCOLS/Plant_Search/?step=results&amp;city_id=68&amp;plant_name=</v>
      </c>
      <c r="G3651" s="3" t="s">
        <v>38</v>
      </c>
    </row>
    <row r="3652" spans="1:12" s="4" customFormat="1" x14ac:dyDescent="0.35">
      <c r="A3652" s="2" t="str">
        <f t="shared" si="207"/>
        <v>No</v>
      </c>
      <c r="B3652" s="12" t="s">
        <v>7587</v>
      </c>
      <c r="C3652" s="5" t="s">
        <v>987</v>
      </c>
      <c r="D3652" s="5" t="s">
        <v>37</v>
      </c>
      <c r="E3652" s="6"/>
      <c r="F3652" s="27" t="str">
        <f t="shared" si="205"/>
        <v>https://ucanr.edu/sites/WUCOLS/Plant_Search/?step=results&amp;city_id=68&amp;plant_name=</v>
      </c>
      <c r="G3652" s="3" t="s">
        <v>38</v>
      </c>
    </row>
    <row r="3653" spans="1:12" s="4" customFormat="1" x14ac:dyDescent="0.35">
      <c r="A3653" s="2" t="str">
        <f t="shared" si="207"/>
        <v>No</v>
      </c>
      <c r="B3653" s="12" t="s">
        <v>7588</v>
      </c>
      <c r="C3653" s="5" t="s">
        <v>7589</v>
      </c>
      <c r="D3653" s="5" t="s">
        <v>84</v>
      </c>
      <c r="E3653" s="6"/>
      <c r="F3653" s="27" t="str">
        <f t="shared" si="205"/>
        <v>https://ucanr.edu/sites/WUCOLS/Plant_Search/?step=results&amp;city_id=68&amp;plant_name=</v>
      </c>
      <c r="G3653" s="3" t="s">
        <v>38</v>
      </c>
    </row>
    <row r="3654" spans="1:12" s="4" customFormat="1" x14ac:dyDescent="0.35">
      <c r="A3654" s="2" t="str">
        <f t="shared" si="207"/>
        <v>No</v>
      </c>
      <c r="B3654" s="12" t="s">
        <v>7590</v>
      </c>
      <c r="C3654" s="5" t="s">
        <v>7591</v>
      </c>
      <c r="D3654" s="5" t="s">
        <v>43</v>
      </c>
      <c r="E3654" s="6"/>
      <c r="F3654" s="27" t="str">
        <f t="shared" si="205"/>
        <v>https://ucanr.edu/sites/WUCOLS/Plant_Search/?step=results&amp;city_id=68&amp;plant_name=</v>
      </c>
      <c r="G3654" s="3" t="s">
        <v>38</v>
      </c>
    </row>
    <row r="3655" spans="1:12" s="4" customFormat="1" x14ac:dyDescent="0.35">
      <c r="A3655" s="2" t="str">
        <f t="shared" si="207"/>
        <v>No</v>
      </c>
      <c r="B3655" s="12" t="s">
        <v>7592</v>
      </c>
      <c r="C3655" s="5" t="s">
        <v>7593</v>
      </c>
      <c r="D3655" s="5" t="s">
        <v>43</v>
      </c>
      <c r="E3655" s="6"/>
      <c r="F3655" s="27" t="str">
        <f t="shared" si="205"/>
        <v>https://ucanr.edu/sites/WUCOLS/Plant_Search/?step=results&amp;city_id=68&amp;plant_name=</v>
      </c>
      <c r="G3655" s="3" t="s">
        <v>38</v>
      </c>
    </row>
    <row r="3656" spans="1:12" s="4" customFormat="1" x14ac:dyDescent="0.35">
      <c r="A3656" s="2" t="str">
        <f t="shared" si="207"/>
        <v>Yes</v>
      </c>
      <c r="B3656" s="12" t="s">
        <v>7594</v>
      </c>
      <c r="C3656" s="5" t="s">
        <v>7595</v>
      </c>
      <c r="D3656" s="5" t="s">
        <v>68</v>
      </c>
      <c r="E3656" s="6"/>
      <c r="F3656" s="27" t="str">
        <f t="shared" si="205"/>
        <v>https://ucanr.edu/sites/WUCOLS/Plant_Search/?step=results&amp;city_id=68&amp;plant_name=</v>
      </c>
      <c r="G3656" s="3" t="s">
        <v>38</v>
      </c>
    </row>
    <row r="3657" spans="1:12" s="4" customFormat="1" x14ac:dyDescent="0.35">
      <c r="A3657" s="2" t="str">
        <f t="shared" si="207"/>
        <v>No</v>
      </c>
      <c r="B3657" s="12" t="s">
        <v>7596</v>
      </c>
      <c r="C3657" s="5" t="s">
        <v>7597</v>
      </c>
      <c r="D3657" s="5" t="s">
        <v>37</v>
      </c>
      <c r="E3657" s="6"/>
      <c r="F3657" s="27" t="str">
        <f t="shared" si="205"/>
        <v>https://ucanr.edu/sites/WUCOLS/Plant_Search/?step=results&amp;city_id=68&amp;plant_name=</v>
      </c>
      <c r="G3657" s="3" t="s">
        <v>38</v>
      </c>
    </row>
    <row r="3658" spans="1:12" s="4" customFormat="1" x14ac:dyDescent="0.35">
      <c r="A3658" s="2" t="s">
        <v>89</v>
      </c>
      <c r="B3658" s="1" t="s">
        <v>7598</v>
      </c>
      <c r="C3658" t="s">
        <v>7599</v>
      </c>
      <c r="D3658"/>
      <c r="E3658"/>
      <c r="F3658" s="7" t="str">
        <f t="shared" si="205"/>
        <v>https://www.cal-ipc.org/plants/profile/spartina-alterniflora-x-spartina-foliosa/</v>
      </c>
      <c r="G3658" t="s">
        <v>7600</v>
      </c>
      <c r="H3658" t="s">
        <v>349</v>
      </c>
      <c r="I3658"/>
      <c r="J3658"/>
      <c r="K3658"/>
      <c r="L3658"/>
    </row>
    <row r="3659" spans="1:12" s="4" customFormat="1" x14ac:dyDescent="0.35">
      <c r="A3659" s="2" t="s">
        <v>89</v>
      </c>
      <c r="B3659" s="1" t="s">
        <v>7601</v>
      </c>
      <c r="C3659" t="s">
        <v>7602</v>
      </c>
      <c r="D3659"/>
      <c r="E3659"/>
      <c r="F3659" s="7" t="str">
        <f t="shared" si="205"/>
        <v>https://www.cal-ipc.org/plants/profile/spartina-anglica-profile/</v>
      </c>
      <c r="G3659" t="s">
        <v>7603</v>
      </c>
      <c r="H3659" t="s">
        <v>121</v>
      </c>
      <c r="I3659"/>
      <c r="J3659"/>
      <c r="K3659"/>
      <c r="L3659"/>
    </row>
    <row r="3660" spans="1:12" s="4" customFormat="1" x14ac:dyDescent="0.35">
      <c r="A3660" s="2" t="s">
        <v>89</v>
      </c>
      <c r="B3660" s="1" t="s">
        <v>7604</v>
      </c>
      <c r="C3660" t="s">
        <v>7605</v>
      </c>
      <c r="D3660"/>
      <c r="E3660"/>
      <c r="F3660" s="7" t="str">
        <f t="shared" si="205"/>
        <v>https://www.cal-ipc.org/plants/profile/spartina-densiflora-profile/</v>
      </c>
      <c r="G3660" t="s">
        <v>7606</v>
      </c>
      <c r="H3660" t="s">
        <v>349</v>
      </c>
      <c r="I3660"/>
      <c r="J3660"/>
      <c r="K3660"/>
      <c r="L3660"/>
    </row>
    <row r="3661" spans="1:12" s="4" customFormat="1" x14ac:dyDescent="0.35">
      <c r="A3661" s="2" t="s">
        <v>89</v>
      </c>
      <c r="B3661" s="1" t="s">
        <v>7607</v>
      </c>
      <c r="C3661" t="s">
        <v>7608</v>
      </c>
      <c r="D3661"/>
      <c r="E3661"/>
      <c r="F3661" s="7" t="str">
        <f t="shared" si="205"/>
        <v>https://www.cal-ipc.org/plants/profile/spartina-patens-profile/</v>
      </c>
      <c r="G3661" t="s">
        <v>7609</v>
      </c>
      <c r="H3661" t="s">
        <v>140</v>
      </c>
      <c r="I3661"/>
      <c r="J3661"/>
      <c r="K3661"/>
      <c r="L3661"/>
    </row>
    <row r="3662" spans="1:12" s="4" customFormat="1" x14ac:dyDescent="0.35">
      <c r="A3662" s="2" t="s">
        <v>89</v>
      </c>
      <c r="B3662" s="1" t="s">
        <v>7610</v>
      </c>
      <c r="C3662" t="s">
        <v>7611</v>
      </c>
      <c r="D3662"/>
      <c r="E3662"/>
      <c r="F3662" s="7" t="str">
        <f t="shared" si="205"/>
        <v>https://www.cal-ipc.org/plants/profile/spartium-junceum-profile/</v>
      </c>
      <c r="G3662" t="s">
        <v>7612</v>
      </c>
      <c r="H3662" t="s">
        <v>349</v>
      </c>
      <c r="I3662"/>
      <c r="J3662"/>
      <c r="K3662"/>
      <c r="L3662"/>
    </row>
    <row r="3663" spans="1:12" s="4" customFormat="1" x14ac:dyDescent="0.35">
      <c r="A3663" s="2" t="str">
        <f t="shared" ref="A3663:A3668" si="208">IF(OR(ISNUMBER(SEARCH("low",D3663))), "Yes", "No")</f>
        <v>No</v>
      </c>
      <c r="B3663" s="12" t="s">
        <v>7613</v>
      </c>
      <c r="C3663" s="5" t="s">
        <v>7614</v>
      </c>
      <c r="D3663" s="5" t="s">
        <v>43</v>
      </c>
      <c r="E3663" s="6"/>
      <c r="F3663" s="27" t="str">
        <f t="shared" si="205"/>
        <v>https://ucanr.edu/sites/WUCOLS/Plant_Search/?step=results&amp;city_id=68&amp;plant_name=</v>
      </c>
      <c r="G3663" s="3" t="s">
        <v>38</v>
      </c>
    </row>
    <row r="3664" spans="1:12" s="4" customFormat="1" x14ac:dyDescent="0.35">
      <c r="A3664" s="2" t="str">
        <f t="shared" si="208"/>
        <v>No</v>
      </c>
      <c r="B3664" s="12" t="s">
        <v>7615</v>
      </c>
      <c r="C3664" s="5" t="s">
        <v>7616</v>
      </c>
      <c r="D3664" s="5" t="s">
        <v>84</v>
      </c>
      <c r="E3664" s="6"/>
      <c r="F3664" s="27" t="str">
        <f t="shared" si="205"/>
        <v>https://ucanr.edu/sites/WUCOLS/Plant_Search/?step=results&amp;city_id=68&amp;plant_name=</v>
      </c>
      <c r="G3664" s="3" t="s">
        <v>38</v>
      </c>
    </row>
    <row r="3665" spans="1:12" s="4" customFormat="1" x14ac:dyDescent="0.35">
      <c r="A3665" s="2" t="str">
        <f t="shared" si="208"/>
        <v>No</v>
      </c>
      <c r="B3665" s="12" t="s">
        <v>7617</v>
      </c>
      <c r="C3665" s="5" t="s">
        <v>7618</v>
      </c>
      <c r="D3665" s="5" t="s">
        <v>84</v>
      </c>
      <c r="E3665" s="6"/>
      <c r="F3665" s="27" t="str">
        <f t="shared" si="205"/>
        <v>https://ucanr.edu/sites/WUCOLS/Plant_Search/?step=results&amp;city_id=68&amp;plant_name=</v>
      </c>
      <c r="G3665" s="3" t="s">
        <v>38</v>
      </c>
    </row>
    <row r="3666" spans="1:12" s="4" customFormat="1" x14ac:dyDescent="0.35">
      <c r="A3666" s="2" t="str">
        <f t="shared" si="208"/>
        <v>Yes</v>
      </c>
      <c r="B3666" s="1" t="s">
        <v>7619</v>
      </c>
      <c r="C3666" t="s">
        <v>7620</v>
      </c>
      <c r="D3666" s="9" t="s">
        <v>62</v>
      </c>
      <c r="E3666" s="6" t="s">
        <v>65</v>
      </c>
      <c r="F3666" s="27" t="str">
        <f t="shared" si="205"/>
        <v>https://plantmaster.com/presents/plants.php?id=5f736fa6604d7</v>
      </c>
      <c r="G3666" s="3" t="s">
        <v>100</v>
      </c>
      <c r="H3666" t="s">
        <v>101</v>
      </c>
    </row>
    <row r="3667" spans="1:12" s="4" customFormat="1" x14ac:dyDescent="0.35">
      <c r="A3667" s="2" t="str">
        <f t="shared" si="208"/>
        <v>Yes</v>
      </c>
      <c r="B3667" s="1" t="s">
        <v>7621</v>
      </c>
      <c r="C3667" t="s">
        <v>7622</v>
      </c>
      <c r="D3667" s="9" t="s">
        <v>62</v>
      </c>
      <c r="E3667" s="6" t="s">
        <v>65</v>
      </c>
      <c r="F3667" s="27" t="str">
        <f t="shared" si="205"/>
        <v>https://plantmaster.com/presents/plants.php?id=5f736fa6604d7</v>
      </c>
      <c r="G3667" s="3" t="s">
        <v>100</v>
      </c>
      <c r="H3667" t="s">
        <v>101</v>
      </c>
    </row>
    <row r="3668" spans="1:12" s="4" customFormat="1" ht="29" x14ac:dyDescent="0.35">
      <c r="A3668" s="2" t="str">
        <f t="shared" si="208"/>
        <v>Yes</v>
      </c>
      <c r="B3668" s="12" t="s">
        <v>7623</v>
      </c>
      <c r="C3668" s="5" t="s">
        <v>7624</v>
      </c>
      <c r="D3668" s="5" t="s">
        <v>62</v>
      </c>
      <c r="E3668" s="6" t="s">
        <v>65</v>
      </c>
      <c r="F3668" s="27" t="str">
        <f t="shared" si="205"/>
        <v>https://ucanr.edu/sites/WUCOLS/Plant_Search/?step=results&amp;city_id=68&amp;plant_name=</v>
      </c>
      <c r="G3668" s="3" t="s">
        <v>38</v>
      </c>
    </row>
    <row r="3669" spans="1:12" s="4" customFormat="1" x14ac:dyDescent="0.35">
      <c r="A3669" s="2" t="s">
        <v>89</v>
      </c>
      <c r="B3669" s="1" t="s">
        <v>7625</v>
      </c>
      <c r="C3669" t="s">
        <v>7626</v>
      </c>
      <c r="D3669"/>
      <c r="E3669"/>
      <c r="F3669" s="7" t="str">
        <f t="shared" si="205"/>
        <v>https://www.cal-ipc.org/plants/risk/sphaerophysa-salsula-risk/</v>
      </c>
      <c r="G3669" t="s">
        <v>7627</v>
      </c>
      <c r="H3669" t="s">
        <v>93</v>
      </c>
      <c r="I3669"/>
      <c r="J3669"/>
      <c r="K3669"/>
      <c r="L3669"/>
    </row>
    <row r="3670" spans="1:12" s="4" customFormat="1" ht="29" x14ac:dyDescent="0.35">
      <c r="A3670" s="2" t="str">
        <f t="shared" ref="A3670:A3701" si="209">IF(OR(ISNUMBER(SEARCH("low",D3670))), "Yes", "No")</f>
        <v>No</v>
      </c>
      <c r="B3670" s="12" t="s">
        <v>7628</v>
      </c>
      <c r="C3670" s="5" t="s">
        <v>7629</v>
      </c>
      <c r="D3670" s="5" t="s">
        <v>303</v>
      </c>
      <c r="E3670" s="6"/>
      <c r="F3670" s="27" t="str">
        <f t="shared" si="205"/>
        <v>https://ucanr.edu/sites/WUCOLS/Plant_Search/?step=results&amp;city_id=68&amp;plant_name=</v>
      </c>
      <c r="G3670" s="3" t="s">
        <v>38</v>
      </c>
    </row>
    <row r="3671" spans="1:12" s="4" customFormat="1" ht="29" x14ac:dyDescent="0.35">
      <c r="A3671" s="2" t="str">
        <f t="shared" si="209"/>
        <v>No</v>
      </c>
      <c r="B3671" s="12" t="s">
        <v>7630</v>
      </c>
      <c r="C3671" s="5" t="s">
        <v>7631</v>
      </c>
      <c r="D3671" s="5" t="s">
        <v>37</v>
      </c>
      <c r="E3671" s="6" t="s">
        <v>65</v>
      </c>
      <c r="F3671" s="27" t="str">
        <f t="shared" si="205"/>
        <v>https://ucanr.edu/sites/WUCOLS/Plant_Search/?step=results&amp;city_id=68&amp;plant_name=</v>
      </c>
      <c r="G3671" s="3" t="s">
        <v>38</v>
      </c>
    </row>
    <row r="3672" spans="1:12" s="4" customFormat="1" x14ac:dyDescent="0.35">
      <c r="A3672" s="2" t="str">
        <f t="shared" si="209"/>
        <v>Yes</v>
      </c>
      <c r="B3672" s="12" t="s">
        <v>7632</v>
      </c>
      <c r="C3672" s="5" t="s">
        <v>7633</v>
      </c>
      <c r="D3672" s="5" t="s">
        <v>62</v>
      </c>
      <c r="E3672" s="6" t="s">
        <v>65</v>
      </c>
      <c r="F3672" s="27" t="str">
        <f t="shared" si="205"/>
        <v>https://ucanr.edu/sites/WUCOLS/Plant_Search/?step=results&amp;city_id=68&amp;plant_name=</v>
      </c>
      <c r="G3672" s="3" t="s">
        <v>38</v>
      </c>
    </row>
    <row r="3673" spans="1:12" s="4" customFormat="1" x14ac:dyDescent="0.35">
      <c r="A3673" s="2" t="str">
        <f t="shared" si="209"/>
        <v>Yes</v>
      </c>
      <c r="B3673" s="12" t="s">
        <v>7634</v>
      </c>
      <c r="C3673" s="5" t="s">
        <v>7635</v>
      </c>
      <c r="D3673" s="5" t="s">
        <v>62</v>
      </c>
      <c r="E3673" s="6" t="s">
        <v>65</v>
      </c>
      <c r="F3673" s="27" t="str">
        <f t="shared" ref="F3673:F3736" si="210">HYPERLINK(G3673)</f>
        <v>https://ucanr.edu/sites/WUCOLS/Plant_Search/?step=results&amp;city_id=68&amp;plant_name=</v>
      </c>
      <c r="G3673" s="3" t="s">
        <v>38</v>
      </c>
    </row>
    <row r="3674" spans="1:12" s="4" customFormat="1" x14ac:dyDescent="0.35">
      <c r="A3674" s="2" t="str">
        <f t="shared" si="209"/>
        <v>Yes</v>
      </c>
      <c r="B3674" s="12" t="s">
        <v>7636</v>
      </c>
      <c r="C3674" s="5" t="s">
        <v>7637</v>
      </c>
      <c r="D3674" s="5" t="s">
        <v>62</v>
      </c>
      <c r="E3674" s="6"/>
      <c r="F3674" s="27" t="str">
        <f t="shared" si="210"/>
        <v>https://ucanr.edu/sites/WUCOLS/Plant_Search/?step=results&amp;city_id=68&amp;plant_name=</v>
      </c>
      <c r="G3674" s="3" t="s">
        <v>38</v>
      </c>
    </row>
    <row r="3675" spans="1:12" s="4" customFormat="1" x14ac:dyDescent="0.35">
      <c r="A3675" s="2" t="str">
        <f t="shared" si="209"/>
        <v>No</v>
      </c>
      <c r="B3675" s="12" t="s">
        <v>7638</v>
      </c>
      <c r="C3675" s="5" t="s">
        <v>7639</v>
      </c>
      <c r="D3675" s="5" t="s">
        <v>43</v>
      </c>
      <c r="E3675" s="6" t="s">
        <v>65</v>
      </c>
      <c r="F3675" s="27" t="str">
        <f t="shared" si="210"/>
        <v>https://ucanr.edu/sites/WUCOLS/Plant_Search/?step=results&amp;city_id=68&amp;plant_name=</v>
      </c>
      <c r="G3675" s="3" t="s">
        <v>38</v>
      </c>
    </row>
    <row r="3676" spans="1:12" s="4" customFormat="1" x14ac:dyDescent="0.35">
      <c r="A3676" s="2" t="str">
        <f t="shared" si="209"/>
        <v>No</v>
      </c>
      <c r="B3676" s="12" t="s">
        <v>7640</v>
      </c>
      <c r="C3676" s="5" t="s">
        <v>7641</v>
      </c>
      <c r="D3676" s="5" t="s">
        <v>303</v>
      </c>
      <c r="E3676" s="6" t="s">
        <v>65</v>
      </c>
      <c r="F3676" s="27" t="str">
        <f t="shared" si="210"/>
        <v>https://ucanr.edu/sites/WUCOLS/Plant_Search/?step=results&amp;city_id=68&amp;plant_name=</v>
      </c>
      <c r="G3676" s="3" t="s">
        <v>38</v>
      </c>
    </row>
    <row r="3677" spans="1:12" s="4" customFormat="1" x14ac:dyDescent="0.35">
      <c r="A3677" s="2" t="str">
        <f t="shared" si="209"/>
        <v>No</v>
      </c>
      <c r="B3677" s="12" t="s">
        <v>7642</v>
      </c>
      <c r="C3677" s="5" t="s">
        <v>7643</v>
      </c>
      <c r="D3677" s="5" t="s">
        <v>37</v>
      </c>
      <c r="E3677" s="6"/>
      <c r="F3677" s="27" t="str">
        <f t="shared" si="210"/>
        <v>https://ucanr.edu/sites/WUCOLS/Plant_Search/?step=results&amp;city_id=68&amp;plant_name=</v>
      </c>
      <c r="G3677" s="3" t="s">
        <v>38</v>
      </c>
    </row>
    <row r="3678" spans="1:12" s="4" customFormat="1" x14ac:dyDescent="0.35">
      <c r="A3678" s="2" t="str">
        <f t="shared" si="209"/>
        <v>Yes</v>
      </c>
      <c r="B3678" s="12" t="s">
        <v>7644</v>
      </c>
      <c r="C3678" s="5" t="s">
        <v>7645</v>
      </c>
      <c r="D3678" s="5" t="s">
        <v>62</v>
      </c>
      <c r="E3678" s="6" t="s">
        <v>65</v>
      </c>
      <c r="F3678" s="27" t="str">
        <f t="shared" si="210"/>
        <v>https://ucanr.edu/sites/WUCOLS/Plant_Search/?step=results&amp;city_id=68&amp;plant_name=</v>
      </c>
      <c r="G3678" s="3" t="s">
        <v>38</v>
      </c>
    </row>
    <row r="3679" spans="1:12" s="4" customFormat="1" x14ac:dyDescent="0.35">
      <c r="A3679" s="2" t="str">
        <f t="shared" si="209"/>
        <v>Yes</v>
      </c>
      <c r="B3679" s="12" t="s">
        <v>7646</v>
      </c>
      <c r="C3679" s="5" t="s">
        <v>7647</v>
      </c>
      <c r="D3679" s="5" t="s">
        <v>62</v>
      </c>
      <c r="E3679" s="6"/>
      <c r="F3679" s="27" t="str">
        <f t="shared" si="210"/>
        <v>https://ucanr.edu/sites/WUCOLS/Plant_Search/?step=results&amp;city_id=68&amp;plant_name=</v>
      </c>
      <c r="G3679" s="3" t="s">
        <v>38</v>
      </c>
    </row>
    <row r="3680" spans="1:12" s="4" customFormat="1" x14ac:dyDescent="0.35">
      <c r="A3680" s="2" t="str">
        <f t="shared" si="209"/>
        <v>No</v>
      </c>
      <c r="B3680" s="12" t="s">
        <v>7648</v>
      </c>
      <c r="C3680" s="5" t="s">
        <v>7649</v>
      </c>
      <c r="D3680" s="5" t="s">
        <v>43</v>
      </c>
      <c r="E3680" s="6" t="s">
        <v>65</v>
      </c>
      <c r="F3680" s="27" t="str">
        <f t="shared" si="210"/>
        <v>https://ucanr.edu/sites/WUCOLS/Plant_Search/?step=results&amp;city_id=68&amp;plant_name=</v>
      </c>
      <c r="G3680" s="3" t="s">
        <v>38</v>
      </c>
    </row>
    <row r="3681" spans="1:7" s="4" customFormat="1" x14ac:dyDescent="0.35">
      <c r="A3681" s="2" t="str">
        <f t="shared" si="209"/>
        <v>Yes</v>
      </c>
      <c r="B3681" s="12" t="s">
        <v>7650</v>
      </c>
      <c r="C3681" s="5" t="s">
        <v>7651</v>
      </c>
      <c r="D3681" s="5" t="s">
        <v>62</v>
      </c>
      <c r="E3681" s="6"/>
      <c r="F3681" s="27" t="str">
        <f t="shared" si="210"/>
        <v>https://ucanr.edu/sites/WUCOLS/Plant_Search/?step=results&amp;city_id=68&amp;plant_name=</v>
      </c>
      <c r="G3681" s="3" t="s">
        <v>38</v>
      </c>
    </row>
    <row r="3682" spans="1:7" s="4" customFormat="1" x14ac:dyDescent="0.35">
      <c r="A3682" s="2" t="str">
        <f t="shared" si="209"/>
        <v>No</v>
      </c>
      <c r="B3682" s="12" t="s">
        <v>7652</v>
      </c>
      <c r="C3682" s="5" t="s">
        <v>7653</v>
      </c>
      <c r="D3682" s="5" t="s">
        <v>37</v>
      </c>
      <c r="E3682" s="6"/>
      <c r="F3682" s="27" t="str">
        <f t="shared" si="210"/>
        <v>https://ucanr.edu/sites/WUCOLS/Plant_Search/?step=results&amp;city_id=68&amp;plant_name=</v>
      </c>
      <c r="G3682" s="3" t="s">
        <v>38</v>
      </c>
    </row>
    <row r="3683" spans="1:7" s="4" customFormat="1" x14ac:dyDescent="0.35">
      <c r="A3683" s="2" t="str">
        <f t="shared" si="209"/>
        <v>Yes</v>
      </c>
      <c r="B3683" s="12" t="s">
        <v>7654</v>
      </c>
      <c r="C3683" s="5" t="s">
        <v>7647</v>
      </c>
      <c r="D3683" s="5" t="s">
        <v>62</v>
      </c>
      <c r="E3683" s="6"/>
      <c r="F3683" s="27" t="str">
        <f t="shared" si="210"/>
        <v>https://ucanr.edu/sites/WUCOLS/Plant_Search/?step=results&amp;city_id=68&amp;plant_name=</v>
      </c>
      <c r="G3683" s="3" t="s">
        <v>38</v>
      </c>
    </row>
    <row r="3684" spans="1:7" s="4" customFormat="1" x14ac:dyDescent="0.35">
      <c r="A3684" s="2" t="str">
        <f t="shared" si="209"/>
        <v>No</v>
      </c>
      <c r="B3684" s="12" t="s">
        <v>7655</v>
      </c>
      <c r="C3684" s="5" t="s">
        <v>7656</v>
      </c>
      <c r="D3684" s="5" t="s">
        <v>37</v>
      </c>
      <c r="E3684" s="6"/>
      <c r="F3684" s="27" t="str">
        <f t="shared" si="210"/>
        <v>https://ucanr.edu/sites/WUCOLS/Plant_Search/?step=results&amp;city_id=68&amp;plant_name=</v>
      </c>
      <c r="G3684" s="3" t="s">
        <v>38</v>
      </c>
    </row>
    <row r="3685" spans="1:7" s="4" customFormat="1" ht="43.5" x14ac:dyDescent="0.35">
      <c r="A3685" s="2" t="str">
        <f t="shared" si="209"/>
        <v>No</v>
      </c>
      <c r="B3685" s="12" t="s">
        <v>7657</v>
      </c>
      <c r="C3685" s="5" t="s">
        <v>7643</v>
      </c>
      <c r="D3685" s="5" t="s">
        <v>43</v>
      </c>
      <c r="E3685" s="6"/>
      <c r="F3685" s="27" t="str">
        <f t="shared" si="210"/>
        <v>https://ucanr.edu/sites/WUCOLS/Plant_Search/?step=results&amp;city_id=68&amp;plant_name=</v>
      </c>
      <c r="G3685" s="3" t="s">
        <v>38</v>
      </c>
    </row>
    <row r="3686" spans="1:7" s="4" customFormat="1" x14ac:dyDescent="0.35">
      <c r="A3686" s="2" t="str">
        <f t="shared" si="209"/>
        <v>No</v>
      </c>
      <c r="B3686" s="12" t="s">
        <v>7658</v>
      </c>
      <c r="C3686" s="5" t="s">
        <v>7659</v>
      </c>
      <c r="D3686" s="5" t="s">
        <v>43</v>
      </c>
      <c r="E3686" s="6"/>
      <c r="F3686" s="27" t="str">
        <f t="shared" si="210"/>
        <v>https://ucanr.edu/sites/WUCOLS/Plant_Search/?step=results&amp;city_id=68&amp;plant_name=</v>
      </c>
      <c r="G3686" s="3" t="s">
        <v>38</v>
      </c>
    </row>
    <row r="3687" spans="1:7" s="4" customFormat="1" ht="29" x14ac:dyDescent="0.35">
      <c r="A3687" s="2" t="str">
        <f t="shared" si="209"/>
        <v>No</v>
      </c>
      <c r="B3687" s="12" t="s">
        <v>7660</v>
      </c>
      <c r="C3687" s="5" t="s">
        <v>7661</v>
      </c>
      <c r="D3687" s="5" t="s">
        <v>37</v>
      </c>
      <c r="E3687" s="6"/>
      <c r="F3687" s="27" t="str">
        <f t="shared" si="210"/>
        <v>https://ucanr.edu/sites/WUCOLS/Plant_Search/?step=results&amp;city_id=68&amp;plant_name=</v>
      </c>
      <c r="G3687" s="3" t="s">
        <v>38</v>
      </c>
    </row>
    <row r="3688" spans="1:7" s="4" customFormat="1" x14ac:dyDescent="0.35">
      <c r="A3688" s="2" t="str">
        <f t="shared" si="209"/>
        <v>No</v>
      </c>
      <c r="B3688" s="12" t="s">
        <v>7662</v>
      </c>
      <c r="C3688" s="5" t="s">
        <v>7663</v>
      </c>
      <c r="D3688" s="5" t="s">
        <v>43</v>
      </c>
      <c r="E3688" s="6" t="s">
        <v>65</v>
      </c>
      <c r="F3688" s="27" t="str">
        <f t="shared" si="210"/>
        <v>https://ucanr.edu/sites/WUCOLS/Plant_Search/?step=results&amp;city_id=68&amp;plant_name=</v>
      </c>
      <c r="G3688" s="3" t="s">
        <v>38</v>
      </c>
    </row>
    <row r="3689" spans="1:7" s="4" customFormat="1" x14ac:dyDescent="0.35">
      <c r="A3689" s="2" t="str">
        <f t="shared" si="209"/>
        <v>No</v>
      </c>
      <c r="B3689" s="12" t="s">
        <v>7664</v>
      </c>
      <c r="C3689" s="5" t="s">
        <v>7665</v>
      </c>
      <c r="D3689" s="5" t="s">
        <v>37</v>
      </c>
      <c r="E3689" s="6"/>
      <c r="F3689" s="27" t="str">
        <f t="shared" si="210"/>
        <v>https://ucanr.edu/sites/WUCOLS/Plant_Search/?step=results&amp;city_id=68&amp;plant_name=</v>
      </c>
      <c r="G3689" s="3" t="s">
        <v>38</v>
      </c>
    </row>
    <row r="3690" spans="1:7" s="4" customFormat="1" x14ac:dyDescent="0.35">
      <c r="A3690" s="2" t="str">
        <f t="shared" si="209"/>
        <v>No</v>
      </c>
      <c r="B3690" s="12" t="s">
        <v>7666</v>
      </c>
      <c r="C3690" s="5" t="s">
        <v>7667</v>
      </c>
      <c r="D3690" s="5" t="s">
        <v>37</v>
      </c>
      <c r="E3690" s="6"/>
      <c r="F3690" s="27" t="str">
        <f t="shared" si="210"/>
        <v>https://ucanr.edu/sites/WUCOLS/Plant_Search/?step=results&amp;city_id=68&amp;plant_name=</v>
      </c>
      <c r="G3690" s="3" t="s">
        <v>38</v>
      </c>
    </row>
    <row r="3691" spans="1:7" s="4" customFormat="1" x14ac:dyDescent="0.35">
      <c r="A3691" s="2" t="str">
        <f t="shared" si="209"/>
        <v>No</v>
      </c>
      <c r="B3691" s="12" t="s">
        <v>7668</v>
      </c>
      <c r="C3691" s="5" t="s">
        <v>7669</v>
      </c>
      <c r="D3691" s="5" t="s">
        <v>43</v>
      </c>
      <c r="E3691" s="6"/>
      <c r="F3691" s="27" t="str">
        <f t="shared" si="210"/>
        <v>https://ucanr.edu/sites/WUCOLS/Plant_Search/?step=results&amp;city_id=68&amp;plant_name=</v>
      </c>
      <c r="G3691" s="3" t="s">
        <v>38</v>
      </c>
    </row>
    <row r="3692" spans="1:7" s="4" customFormat="1" x14ac:dyDescent="0.35">
      <c r="A3692" s="2" t="str">
        <f t="shared" si="209"/>
        <v>No</v>
      </c>
      <c r="B3692" s="12" t="s">
        <v>7670</v>
      </c>
      <c r="C3692" s="5" t="s">
        <v>7671</v>
      </c>
      <c r="D3692" s="5" t="s">
        <v>84</v>
      </c>
      <c r="E3692" s="6"/>
      <c r="F3692" s="27" t="str">
        <f t="shared" si="210"/>
        <v>https://ucanr.edu/sites/WUCOLS/Plant_Search/?step=results&amp;city_id=68&amp;plant_name=</v>
      </c>
      <c r="G3692" s="3" t="s">
        <v>38</v>
      </c>
    </row>
    <row r="3693" spans="1:7" s="4" customFormat="1" ht="29" x14ac:dyDescent="0.35">
      <c r="A3693" s="2" t="str">
        <f t="shared" si="209"/>
        <v>No</v>
      </c>
      <c r="B3693" s="12" t="s">
        <v>7672</v>
      </c>
      <c r="C3693" s="5" t="s">
        <v>7673</v>
      </c>
      <c r="D3693" s="5" t="s">
        <v>84</v>
      </c>
      <c r="E3693" s="6"/>
      <c r="F3693" s="27" t="str">
        <f t="shared" si="210"/>
        <v>https://ucanr.edu/sites/WUCOLS/Plant_Search/?step=results&amp;city_id=68&amp;plant_name=</v>
      </c>
      <c r="G3693" s="3" t="s">
        <v>38</v>
      </c>
    </row>
    <row r="3694" spans="1:7" s="4" customFormat="1" x14ac:dyDescent="0.35">
      <c r="A3694" s="2" t="str">
        <f t="shared" si="209"/>
        <v>No</v>
      </c>
      <c r="B3694" s="12" t="s">
        <v>7674</v>
      </c>
      <c r="C3694" s="5" t="s">
        <v>7675</v>
      </c>
      <c r="D3694" s="5" t="s">
        <v>37</v>
      </c>
      <c r="E3694" s="6"/>
      <c r="F3694" s="27" t="str">
        <f t="shared" si="210"/>
        <v>https://ucanr.edu/sites/WUCOLS/Plant_Search/?step=results&amp;city_id=68&amp;plant_name=</v>
      </c>
      <c r="G3694" s="3" t="s">
        <v>38</v>
      </c>
    </row>
    <row r="3695" spans="1:7" s="4" customFormat="1" x14ac:dyDescent="0.35">
      <c r="A3695" s="2" t="str">
        <f t="shared" si="209"/>
        <v>No</v>
      </c>
      <c r="B3695" s="12" t="s">
        <v>7676</v>
      </c>
      <c r="C3695" s="5" t="s">
        <v>7675</v>
      </c>
      <c r="D3695" s="5" t="s">
        <v>37</v>
      </c>
      <c r="E3695" s="6"/>
      <c r="F3695" s="27" t="str">
        <f t="shared" si="210"/>
        <v>https://ucanr.edu/sites/WUCOLS/Plant_Search/?step=results&amp;city_id=68&amp;plant_name=</v>
      </c>
      <c r="G3695" s="3" t="s">
        <v>38</v>
      </c>
    </row>
    <row r="3696" spans="1:7" s="4" customFormat="1" x14ac:dyDescent="0.35">
      <c r="A3696" s="2" t="str">
        <f t="shared" si="209"/>
        <v>No</v>
      </c>
      <c r="B3696" s="12" t="s">
        <v>7677</v>
      </c>
      <c r="C3696" s="5" t="s">
        <v>7678</v>
      </c>
      <c r="D3696" s="5" t="s">
        <v>84</v>
      </c>
      <c r="E3696" s="6"/>
      <c r="F3696" s="27" t="str">
        <f t="shared" si="210"/>
        <v>https://ucanr.edu/sites/WUCOLS/Plant_Search/?step=results&amp;city_id=68&amp;plant_name=</v>
      </c>
      <c r="G3696" s="3" t="s">
        <v>38</v>
      </c>
    </row>
    <row r="3697" spans="1:12" s="4" customFormat="1" x14ac:dyDescent="0.35">
      <c r="A3697" s="2" t="str">
        <f t="shared" si="209"/>
        <v>Yes</v>
      </c>
      <c r="B3697" s="12" t="s">
        <v>7679</v>
      </c>
      <c r="C3697" s="5" t="s">
        <v>7680</v>
      </c>
      <c r="D3697" s="5" t="s">
        <v>68</v>
      </c>
      <c r="E3697" s="6"/>
      <c r="F3697" s="27" t="str">
        <f t="shared" si="210"/>
        <v>https://ucanr.edu/sites/WUCOLS/Plant_Search/?step=results&amp;city_id=68&amp;plant_name=</v>
      </c>
      <c r="G3697" s="3" t="s">
        <v>38</v>
      </c>
    </row>
    <row r="3698" spans="1:12" s="4" customFormat="1" x14ac:dyDescent="0.35">
      <c r="A3698" s="2" t="str">
        <f t="shared" si="209"/>
        <v>No</v>
      </c>
      <c r="B3698" s="12" t="s">
        <v>7681</v>
      </c>
      <c r="C3698" s="5" t="s">
        <v>7682</v>
      </c>
      <c r="D3698" s="5" t="s">
        <v>84</v>
      </c>
      <c r="E3698" s="6"/>
      <c r="F3698" s="27" t="str">
        <f t="shared" si="210"/>
        <v>https://ucanr.edu/sites/WUCOLS/Plant_Search/?step=results&amp;city_id=68&amp;plant_name=</v>
      </c>
      <c r="G3698" s="3" t="s">
        <v>38</v>
      </c>
    </row>
    <row r="3699" spans="1:12" s="4" customFormat="1" x14ac:dyDescent="0.35">
      <c r="A3699" s="2" t="str">
        <f t="shared" si="209"/>
        <v>No</v>
      </c>
      <c r="B3699" s="12" t="s">
        <v>7683</v>
      </c>
      <c r="C3699" s="5" t="s">
        <v>7684</v>
      </c>
      <c r="D3699" s="5" t="s">
        <v>37</v>
      </c>
      <c r="E3699" s="6"/>
      <c r="F3699" s="27" t="str">
        <f t="shared" si="210"/>
        <v>https://ucanr.edu/sites/WUCOLS/Plant_Search/?step=results&amp;city_id=68&amp;plant_name=</v>
      </c>
      <c r="G3699" s="3" t="s">
        <v>38</v>
      </c>
    </row>
    <row r="3700" spans="1:12" s="4" customFormat="1" x14ac:dyDescent="0.35">
      <c r="A3700" s="2" t="str">
        <f t="shared" si="209"/>
        <v>No</v>
      </c>
      <c r="B3700" s="12" t="s">
        <v>7685</v>
      </c>
      <c r="C3700" s="5" t="s">
        <v>7686</v>
      </c>
      <c r="D3700" s="5" t="s">
        <v>37</v>
      </c>
      <c r="E3700" s="6"/>
      <c r="F3700" s="27" t="str">
        <f t="shared" si="210"/>
        <v>https://ucanr.edu/sites/WUCOLS/Plant_Search/?step=results&amp;city_id=68&amp;plant_name=</v>
      </c>
      <c r="G3700" s="3" t="s">
        <v>38</v>
      </c>
    </row>
    <row r="3701" spans="1:12" s="4" customFormat="1" x14ac:dyDescent="0.35">
      <c r="A3701" s="2" t="str">
        <f t="shared" si="209"/>
        <v>No</v>
      </c>
      <c r="B3701" s="12" t="s">
        <v>7687</v>
      </c>
      <c r="C3701" s="5" t="s">
        <v>7688</v>
      </c>
      <c r="D3701" s="5" t="s">
        <v>43</v>
      </c>
      <c r="E3701" s="6"/>
      <c r="F3701" s="27" t="str">
        <f t="shared" si="210"/>
        <v>https://ucanr.edu/sites/WUCOLS/Plant_Search/?step=results&amp;city_id=68&amp;plant_name=</v>
      </c>
      <c r="G3701" s="3" t="s">
        <v>38</v>
      </c>
    </row>
    <row r="3702" spans="1:12" s="4" customFormat="1" x14ac:dyDescent="0.35">
      <c r="A3702" s="2" t="s">
        <v>89</v>
      </c>
      <c r="B3702" s="1" t="s">
        <v>7689</v>
      </c>
      <c r="C3702" t="s">
        <v>7690</v>
      </c>
      <c r="D3702"/>
      <c r="E3702"/>
      <c r="F3702" s="7" t="str">
        <f t="shared" si="210"/>
        <v>https://www.cal-ipc.org/plants/risk/stipa-brachychaeta-risk/</v>
      </c>
      <c r="G3702" t="s">
        <v>7691</v>
      </c>
      <c r="H3702" t="s">
        <v>93</v>
      </c>
      <c r="I3702"/>
      <c r="J3702"/>
      <c r="K3702"/>
      <c r="L3702"/>
    </row>
    <row r="3703" spans="1:12" s="4" customFormat="1" x14ac:dyDescent="0.35">
      <c r="A3703" s="2" t="str">
        <f>IF(OR(ISNUMBER(SEARCH("low",D3703))), "Yes", "No")</f>
        <v>No</v>
      </c>
      <c r="B3703" s="12" t="s">
        <v>7692</v>
      </c>
      <c r="C3703" s="5" t="s">
        <v>7693</v>
      </c>
      <c r="D3703" s="5" t="s">
        <v>43</v>
      </c>
      <c r="E3703" s="6"/>
      <c r="F3703" s="27" t="str">
        <f t="shared" si="210"/>
        <v>https://ucanr.edu/sites/WUCOLS/Plant_Search/?step=results&amp;city_id=68&amp;plant_name=</v>
      </c>
      <c r="G3703" s="3" t="s">
        <v>38</v>
      </c>
    </row>
    <row r="3704" spans="1:12" s="4" customFormat="1" x14ac:dyDescent="0.35">
      <c r="A3704" s="2" t="s">
        <v>89</v>
      </c>
      <c r="B3704" s="1" t="s">
        <v>7694</v>
      </c>
      <c r="C3704" t="s">
        <v>7695</v>
      </c>
      <c r="D3704"/>
      <c r="E3704"/>
      <c r="F3704" s="7" t="str">
        <f t="shared" si="210"/>
        <v>https://www.cal-ipc.org/plants/profile/stipa-capensis-profile/</v>
      </c>
      <c r="G3704" t="s">
        <v>7696</v>
      </c>
      <c r="H3704" t="s">
        <v>121</v>
      </c>
      <c r="I3704"/>
      <c r="J3704"/>
      <c r="K3704"/>
      <c r="L3704"/>
    </row>
    <row r="3705" spans="1:12" s="4" customFormat="1" x14ac:dyDescent="0.35">
      <c r="A3705" s="2" t="str">
        <f>IF(OR(ISNUMBER(SEARCH("low",D3705))), "Yes", "No")</f>
        <v>Yes</v>
      </c>
      <c r="B3705" s="12" t="s">
        <v>7697</v>
      </c>
      <c r="C3705" s="5" t="s">
        <v>7698</v>
      </c>
      <c r="D3705" s="5" t="s">
        <v>68</v>
      </c>
      <c r="E3705" s="6" t="s">
        <v>65</v>
      </c>
      <c r="F3705" s="27" t="str">
        <f t="shared" si="210"/>
        <v>https://ucanr.edu/sites/WUCOLS/Plant_Search/?step=results&amp;city_id=68&amp;plant_name=</v>
      </c>
      <c r="G3705" s="3" t="s">
        <v>38</v>
      </c>
    </row>
    <row r="3706" spans="1:12" s="4" customFormat="1" x14ac:dyDescent="0.35">
      <c r="A3706" s="2" t="str">
        <f>IF(OR(ISNUMBER(SEARCH("low",D3706))), "Yes", "No")</f>
        <v>No</v>
      </c>
      <c r="B3706" s="12" t="s">
        <v>7699</v>
      </c>
      <c r="C3706" s="5" t="s">
        <v>7700</v>
      </c>
      <c r="D3706" s="5" t="s">
        <v>43</v>
      </c>
      <c r="E3706" s="6" t="s">
        <v>65</v>
      </c>
      <c r="F3706" s="27" t="str">
        <f t="shared" si="210"/>
        <v>https://ucanr.edu/sites/WUCOLS/Plant_Search/?step=results&amp;city_id=68&amp;plant_name=</v>
      </c>
      <c r="G3706" s="3" t="s">
        <v>38</v>
      </c>
    </row>
    <row r="3707" spans="1:12" s="4" customFormat="1" ht="29" x14ac:dyDescent="0.35">
      <c r="A3707" s="2" t="str">
        <f>IF(OR(ISNUMBER(SEARCH("low",D3707))), "Yes", "No")</f>
        <v>Yes</v>
      </c>
      <c r="B3707" s="12" t="s">
        <v>7701</v>
      </c>
      <c r="C3707" s="5" t="s">
        <v>7702</v>
      </c>
      <c r="D3707" s="5" t="s">
        <v>68</v>
      </c>
      <c r="E3707" s="6" t="s">
        <v>65</v>
      </c>
      <c r="F3707" s="27" t="str">
        <f t="shared" si="210"/>
        <v>https://ucanr.edu/sites/WUCOLS/Plant_Search/?step=results&amp;city_id=68&amp;plant_name=</v>
      </c>
      <c r="G3707" s="3" t="s">
        <v>38</v>
      </c>
    </row>
    <row r="3708" spans="1:12" s="4" customFormat="1" x14ac:dyDescent="0.35">
      <c r="A3708" s="2" t="str">
        <f>IF(OR(ISNUMBER(SEARCH("low",D3708))), "Yes", "No")</f>
        <v>Yes</v>
      </c>
      <c r="B3708" s="12" t="s">
        <v>7703</v>
      </c>
      <c r="C3708" s="5" t="s">
        <v>7704</v>
      </c>
      <c r="D3708" s="5" t="s">
        <v>62</v>
      </c>
      <c r="E3708" s="6"/>
      <c r="F3708" s="27" t="str">
        <f t="shared" si="210"/>
        <v>https://ucanr.edu/sites/WUCOLS/Plant_Search/?step=results&amp;city_id=68&amp;plant_name=</v>
      </c>
      <c r="G3708" s="3" t="s">
        <v>38</v>
      </c>
    </row>
    <row r="3709" spans="1:12" s="4" customFormat="1" x14ac:dyDescent="0.35">
      <c r="A3709" s="2" t="str">
        <f>IF(OR(ISNUMBER(SEARCH("low",D3709))), "Yes", "No")</f>
        <v>Yes</v>
      </c>
      <c r="B3709" s="12" t="s">
        <v>7705</v>
      </c>
      <c r="C3709" s="5" t="s">
        <v>7706</v>
      </c>
      <c r="D3709" s="5" t="s">
        <v>68</v>
      </c>
      <c r="E3709" s="6" t="s">
        <v>65</v>
      </c>
      <c r="F3709" s="27" t="str">
        <f t="shared" si="210"/>
        <v>https://ucanr.edu/sites/WUCOLS/Plant_Search/?step=results&amp;city_id=68&amp;plant_name=</v>
      </c>
      <c r="G3709" s="3" t="s">
        <v>38</v>
      </c>
    </row>
    <row r="3710" spans="1:12" s="4" customFormat="1" x14ac:dyDescent="0.35">
      <c r="A3710" s="2" t="s">
        <v>89</v>
      </c>
      <c r="B3710" s="1" t="s">
        <v>7707</v>
      </c>
      <c r="C3710" t="s">
        <v>7708</v>
      </c>
      <c r="D3710"/>
      <c r="E3710"/>
      <c r="F3710" s="7" t="str">
        <f t="shared" si="210"/>
        <v>https://www.cal-ipc.org/plants/profile/stipa-manicata-profile/</v>
      </c>
      <c r="G3710" t="s">
        <v>7709</v>
      </c>
      <c r="H3710" t="s">
        <v>140</v>
      </c>
      <c r="I3710"/>
      <c r="J3710"/>
      <c r="K3710"/>
      <c r="L3710"/>
    </row>
    <row r="3711" spans="1:12" s="4" customFormat="1" x14ac:dyDescent="0.35">
      <c r="A3711" s="2" t="s">
        <v>89</v>
      </c>
      <c r="B3711" s="1" t="s">
        <v>7710</v>
      </c>
      <c r="C3711" t="s">
        <v>7711</v>
      </c>
      <c r="D3711"/>
      <c r="E3711"/>
      <c r="F3711" s="7" t="str">
        <f t="shared" si="210"/>
        <v>https://www.cal-ipc.org/plants/profile/piptatherum-miliaceum-profile/</v>
      </c>
      <c r="G3711" t="s">
        <v>7712</v>
      </c>
      <c r="H3711" t="s">
        <v>140</v>
      </c>
      <c r="I3711"/>
      <c r="J3711"/>
      <c r="K3711"/>
      <c r="L3711"/>
    </row>
    <row r="3712" spans="1:12" s="4" customFormat="1" x14ac:dyDescent="0.35">
      <c r="A3712" s="2" t="str">
        <f>IF(OR(ISNUMBER(SEARCH("low",D3712))), "Yes", "No")</f>
        <v>Yes</v>
      </c>
      <c r="B3712" s="12" t="s">
        <v>7713</v>
      </c>
      <c r="C3712" s="5" t="s">
        <v>7714</v>
      </c>
      <c r="D3712" s="5" t="s">
        <v>68</v>
      </c>
      <c r="E3712" s="6" t="s">
        <v>65</v>
      </c>
      <c r="F3712" s="27" t="str">
        <f t="shared" si="210"/>
        <v>https://ucanr.edu/sites/WUCOLS/Plant_Search/?step=results&amp;city_id=68&amp;plant_name=</v>
      </c>
      <c r="G3712" s="3" t="s">
        <v>38</v>
      </c>
    </row>
    <row r="3713" spans="1:12" s="4" customFormat="1" ht="29" x14ac:dyDescent="0.35">
      <c r="A3713" s="2" t="str">
        <f>IF(OR(ISNUMBER(SEARCH("low",D3713))), "Yes", "No")</f>
        <v>Yes</v>
      </c>
      <c r="B3713" s="12" t="s">
        <v>7715</v>
      </c>
      <c r="C3713" s="5" t="s">
        <v>7714</v>
      </c>
      <c r="D3713" s="5" t="s">
        <v>62</v>
      </c>
      <c r="E3713" s="6"/>
      <c r="F3713" s="27" t="str">
        <f t="shared" si="210"/>
        <v>https://ucanr.edu/sites/WUCOLS/Plant_Search/?step=results&amp;city_id=68&amp;plant_name=</v>
      </c>
      <c r="G3713" s="3" t="s">
        <v>38</v>
      </c>
    </row>
    <row r="3714" spans="1:12" s="4" customFormat="1" x14ac:dyDescent="0.35">
      <c r="A3714" s="2" t="s">
        <v>89</v>
      </c>
      <c r="B3714" s="1" t="s">
        <v>7716</v>
      </c>
      <c r="C3714" t="s">
        <v>7717</v>
      </c>
      <c r="D3714"/>
      <c r="E3714"/>
      <c r="F3714" s="7" t="str">
        <f t="shared" si="210"/>
        <v>https://www.cal-ipc.org/plants/risk/stipa-tenuissima-risk/</v>
      </c>
      <c r="G3714" t="s">
        <v>7718</v>
      </c>
      <c r="H3714" t="s">
        <v>93</v>
      </c>
      <c r="I3714"/>
      <c r="J3714"/>
      <c r="K3714"/>
      <c r="L3714"/>
    </row>
    <row r="3715" spans="1:12" s="4" customFormat="1" x14ac:dyDescent="0.35">
      <c r="A3715" s="2" t="str">
        <f t="shared" ref="A3715:A3746" si="211">IF(OR(ISNUMBER(SEARCH("low",D3715))), "Yes", "No")</f>
        <v>Yes</v>
      </c>
      <c r="B3715" s="12" t="s">
        <v>7719</v>
      </c>
      <c r="C3715" s="5" t="s">
        <v>7720</v>
      </c>
      <c r="D3715" s="5" t="s">
        <v>62</v>
      </c>
      <c r="E3715" s="6"/>
      <c r="F3715" s="27" t="str">
        <f t="shared" si="210"/>
        <v>https://ucanr.edu/sites/WUCOLS/Plant_Search/?step=results&amp;city_id=68&amp;plant_name=</v>
      </c>
      <c r="G3715" s="3" t="s">
        <v>38</v>
      </c>
    </row>
    <row r="3716" spans="1:12" s="4" customFormat="1" x14ac:dyDescent="0.35">
      <c r="A3716" s="2" t="str">
        <f t="shared" si="211"/>
        <v>No</v>
      </c>
      <c r="B3716" s="12" t="s">
        <v>7721</v>
      </c>
      <c r="C3716" s="5" t="s">
        <v>7722</v>
      </c>
      <c r="D3716" s="5" t="s">
        <v>37</v>
      </c>
      <c r="E3716" s="6"/>
      <c r="F3716" s="27" t="str">
        <f t="shared" si="210"/>
        <v>https://ucanr.edu/sites/WUCOLS/Plant_Search/?step=results&amp;city_id=68&amp;plant_name=</v>
      </c>
      <c r="G3716" s="3" t="s">
        <v>38</v>
      </c>
    </row>
    <row r="3717" spans="1:12" s="4" customFormat="1" x14ac:dyDescent="0.35">
      <c r="A3717" s="2" t="str">
        <f t="shared" si="211"/>
        <v>No</v>
      </c>
      <c r="B3717" s="12" t="s">
        <v>7723</v>
      </c>
      <c r="C3717" s="5" t="s">
        <v>7722</v>
      </c>
      <c r="D3717" s="5" t="s">
        <v>43</v>
      </c>
      <c r="E3717" s="6"/>
      <c r="F3717" s="27" t="str">
        <f t="shared" si="210"/>
        <v>https://ucanr.edu/sites/WUCOLS/Plant_Search/?step=results&amp;city_id=68&amp;plant_name=</v>
      </c>
      <c r="G3717" s="3" t="s">
        <v>38</v>
      </c>
    </row>
    <row r="3718" spans="1:12" s="4" customFormat="1" x14ac:dyDescent="0.35">
      <c r="A3718" s="2" t="str">
        <f t="shared" si="211"/>
        <v>No</v>
      </c>
      <c r="B3718" s="12" t="s">
        <v>7724</v>
      </c>
      <c r="C3718" s="5" t="s">
        <v>7725</v>
      </c>
      <c r="D3718" s="5" t="s">
        <v>37</v>
      </c>
      <c r="E3718" s="6"/>
      <c r="F3718" s="27" t="str">
        <f t="shared" si="210"/>
        <v>https://ucanr.edu/sites/WUCOLS/Plant_Search/?step=results&amp;city_id=68&amp;plant_name=</v>
      </c>
      <c r="G3718" s="3" t="s">
        <v>38</v>
      </c>
    </row>
    <row r="3719" spans="1:12" s="4" customFormat="1" x14ac:dyDescent="0.35">
      <c r="A3719" s="2" t="str">
        <f t="shared" si="211"/>
        <v>No</v>
      </c>
      <c r="B3719" s="12" t="s">
        <v>7726</v>
      </c>
      <c r="C3719" s="5" t="s">
        <v>7727</v>
      </c>
      <c r="D3719" s="5" t="s">
        <v>37</v>
      </c>
      <c r="E3719" s="6"/>
      <c r="F3719" s="27" t="str">
        <f t="shared" si="210"/>
        <v>https://ucanr.edu/sites/WUCOLS/Plant_Search/?step=results&amp;city_id=68&amp;plant_name=</v>
      </c>
      <c r="G3719" s="3" t="s">
        <v>38</v>
      </c>
    </row>
    <row r="3720" spans="1:12" s="4" customFormat="1" x14ac:dyDescent="0.35">
      <c r="A3720" s="2" t="str">
        <f t="shared" si="211"/>
        <v>No</v>
      </c>
      <c r="B3720" s="12" t="s">
        <v>7728</v>
      </c>
      <c r="C3720" s="5" t="s">
        <v>7729</v>
      </c>
      <c r="D3720" s="5" t="s">
        <v>37</v>
      </c>
      <c r="E3720" s="6"/>
      <c r="F3720" s="27" t="str">
        <f t="shared" si="210"/>
        <v>https://ucanr.edu/sites/WUCOLS/Plant_Search/?step=results&amp;city_id=68&amp;plant_name=</v>
      </c>
      <c r="G3720" s="3" t="s">
        <v>38</v>
      </c>
    </row>
    <row r="3721" spans="1:12" s="4" customFormat="1" x14ac:dyDescent="0.35">
      <c r="A3721" s="2" t="str">
        <f t="shared" si="211"/>
        <v>No</v>
      </c>
      <c r="B3721" s="12" t="s">
        <v>7730</v>
      </c>
      <c r="C3721" s="5" t="s">
        <v>7731</v>
      </c>
      <c r="D3721" s="5" t="s">
        <v>37</v>
      </c>
      <c r="E3721" s="6"/>
      <c r="F3721" s="27" t="str">
        <f t="shared" si="210"/>
        <v>https://ucanr.edu/sites/WUCOLS/Plant_Search/?step=results&amp;city_id=68&amp;plant_name=</v>
      </c>
      <c r="G3721" s="3" t="s">
        <v>38</v>
      </c>
    </row>
    <row r="3722" spans="1:12" s="4" customFormat="1" x14ac:dyDescent="0.35">
      <c r="A3722" s="2" t="str">
        <f t="shared" si="211"/>
        <v>No</v>
      </c>
      <c r="B3722" s="12" t="s">
        <v>7732</v>
      </c>
      <c r="C3722" s="5" t="s">
        <v>7733</v>
      </c>
      <c r="D3722" s="5" t="s">
        <v>37</v>
      </c>
      <c r="E3722" s="6"/>
      <c r="F3722" s="27" t="str">
        <f t="shared" si="210"/>
        <v>https://ucanr.edu/sites/WUCOLS/Plant_Search/?step=results&amp;city_id=68&amp;plant_name=</v>
      </c>
      <c r="G3722" s="3" t="s">
        <v>38</v>
      </c>
    </row>
    <row r="3723" spans="1:12" s="4" customFormat="1" x14ac:dyDescent="0.35">
      <c r="A3723" s="2" t="str">
        <f t="shared" si="211"/>
        <v>No</v>
      </c>
      <c r="B3723" s="12" t="s">
        <v>7734</v>
      </c>
      <c r="C3723" s="5" t="s">
        <v>7735</v>
      </c>
      <c r="D3723" s="5" t="s">
        <v>43</v>
      </c>
      <c r="E3723" s="6"/>
      <c r="F3723" s="27" t="str">
        <f t="shared" si="210"/>
        <v>https://ucanr.edu/sites/WUCOLS/Plant_Search/?step=results&amp;city_id=68&amp;plant_name=</v>
      </c>
      <c r="G3723" s="3" t="s">
        <v>38</v>
      </c>
    </row>
    <row r="3724" spans="1:12" s="4" customFormat="1" x14ac:dyDescent="0.35">
      <c r="A3724" s="2" t="str">
        <f t="shared" si="211"/>
        <v>No</v>
      </c>
      <c r="B3724" s="12" t="s">
        <v>7736</v>
      </c>
      <c r="C3724" s="5" t="s">
        <v>7737</v>
      </c>
      <c r="D3724" s="5" t="s">
        <v>43</v>
      </c>
      <c r="E3724" s="6"/>
      <c r="F3724" s="27" t="str">
        <f t="shared" si="210"/>
        <v>https://ucanr.edu/sites/WUCOLS/Plant_Search/?step=results&amp;city_id=68&amp;plant_name=</v>
      </c>
      <c r="G3724" s="3" t="s">
        <v>38</v>
      </c>
    </row>
    <row r="3725" spans="1:12" s="4" customFormat="1" x14ac:dyDescent="0.35">
      <c r="A3725" s="2" t="str">
        <f t="shared" si="211"/>
        <v>No</v>
      </c>
      <c r="B3725" s="12" t="s">
        <v>7738</v>
      </c>
      <c r="C3725" s="5" t="s">
        <v>7739</v>
      </c>
      <c r="D3725" s="5" t="s">
        <v>43</v>
      </c>
      <c r="E3725" s="6"/>
      <c r="F3725" s="27" t="str">
        <f t="shared" si="210"/>
        <v>https://ucanr.edu/sites/WUCOLS/Plant_Search/?step=results&amp;city_id=68&amp;plant_name=</v>
      </c>
      <c r="G3725" s="3" t="s">
        <v>38</v>
      </c>
    </row>
    <row r="3726" spans="1:12" s="4" customFormat="1" x14ac:dyDescent="0.35">
      <c r="A3726" s="2" t="str">
        <f t="shared" si="211"/>
        <v>No</v>
      </c>
      <c r="B3726" s="12" t="s">
        <v>7740</v>
      </c>
      <c r="C3726" s="5" t="s">
        <v>7741</v>
      </c>
      <c r="D3726" s="5" t="s">
        <v>37</v>
      </c>
      <c r="E3726" s="6"/>
      <c r="F3726" s="27" t="str">
        <f t="shared" si="210"/>
        <v>https://ucanr.edu/sites/WUCOLS/Plant_Search/?step=results&amp;city_id=68&amp;plant_name=</v>
      </c>
      <c r="G3726" s="3" t="s">
        <v>38</v>
      </c>
    </row>
    <row r="3727" spans="1:12" s="4" customFormat="1" ht="29" x14ac:dyDescent="0.35">
      <c r="A3727" s="2" t="str">
        <f t="shared" si="211"/>
        <v>Yes</v>
      </c>
      <c r="B3727" s="12" t="s">
        <v>7742</v>
      </c>
      <c r="C3727" s="5" t="s">
        <v>7743</v>
      </c>
      <c r="D3727" s="5" t="s">
        <v>62</v>
      </c>
      <c r="E3727" s="6"/>
      <c r="F3727" s="27" t="str">
        <f t="shared" si="210"/>
        <v>https://ucanr.edu/sites/WUCOLS/Plant_Search/?step=results&amp;city_id=68&amp;plant_name=</v>
      </c>
      <c r="G3727" s="3" t="s">
        <v>38</v>
      </c>
    </row>
    <row r="3728" spans="1:12" s="4" customFormat="1" x14ac:dyDescent="0.35">
      <c r="A3728" s="2" t="str">
        <f t="shared" si="211"/>
        <v>No</v>
      </c>
      <c r="B3728" s="12" t="s">
        <v>7744</v>
      </c>
      <c r="C3728" s="5" t="s">
        <v>7745</v>
      </c>
      <c r="D3728" s="5" t="s">
        <v>37</v>
      </c>
      <c r="E3728" s="6"/>
      <c r="F3728" s="27" t="str">
        <f t="shared" si="210"/>
        <v>https://ucanr.edu/sites/WUCOLS/Plant_Search/?step=results&amp;city_id=68&amp;plant_name=</v>
      </c>
      <c r="G3728" s="3" t="s">
        <v>38</v>
      </c>
    </row>
    <row r="3729" spans="1:7" s="4" customFormat="1" x14ac:dyDescent="0.35">
      <c r="A3729" s="2" t="str">
        <f t="shared" si="211"/>
        <v>No</v>
      </c>
      <c r="B3729" s="12" t="s">
        <v>7746</v>
      </c>
      <c r="C3729" s="5" t="s">
        <v>7747</v>
      </c>
      <c r="D3729" s="5" t="s">
        <v>37</v>
      </c>
      <c r="E3729" s="6"/>
      <c r="F3729" s="27" t="str">
        <f t="shared" si="210"/>
        <v>https://ucanr.edu/sites/WUCOLS/Plant_Search/?step=results&amp;city_id=68&amp;plant_name=</v>
      </c>
      <c r="G3729" s="3" t="s">
        <v>38</v>
      </c>
    </row>
    <row r="3730" spans="1:7" s="4" customFormat="1" ht="29" x14ac:dyDescent="0.35">
      <c r="A3730" s="2" t="str">
        <f t="shared" si="211"/>
        <v>Yes</v>
      </c>
      <c r="B3730" s="12" t="s">
        <v>7748</v>
      </c>
      <c r="C3730" s="5" t="s">
        <v>7749</v>
      </c>
      <c r="D3730" s="5" t="s">
        <v>62</v>
      </c>
      <c r="E3730" s="6" t="s">
        <v>65</v>
      </c>
      <c r="F3730" s="27" t="str">
        <f t="shared" si="210"/>
        <v>https://ucanr.edu/sites/WUCOLS/Plant_Search/?step=results&amp;city_id=68&amp;plant_name=</v>
      </c>
      <c r="G3730" s="3" t="s">
        <v>38</v>
      </c>
    </row>
    <row r="3731" spans="1:7" s="4" customFormat="1" x14ac:dyDescent="0.35">
      <c r="A3731" s="2" t="str">
        <f t="shared" si="211"/>
        <v>No</v>
      </c>
      <c r="B3731" s="12" t="s">
        <v>7750</v>
      </c>
      <c r="C3731" s="5" t="s">
        <v>7751</v>
      </c>
      <c r="D3731" s="5" t="s">
        <v>37</v>
      </c>
      <c r="E3731" s="6"/>
      <c r="F3731" s="27" t="str">
        <f t="shared" si="210"/>
        <v>https://ucanr.edu/sites/WUCOLS/Plant_Search/?step=results&amp;city_id=68&amp;plant_name=</v>
      </c>
      <c r="G3731" s="3" t="s">
        <v>38</v>
      </c>
    </row>
    <row r="3732" spans="1:7" s="4" customFormat="1" x14ac:dyDescent="0.35">
      <c r="A3732" s="2" t="str">
        <f t="shared" si="211"/>
        <v>No</v>
      </c>
      <c r="B3732" s="12" t="s">
        <v>7752</v>
      </c>
      <c r="C3732" s="5" t="s">
        <v>7753</v>
      </c>
      <c r="D3732" s="5" t="s">
        <v>37</v>
      </c>
      <c r="E3732" s="6"/>
      <c r="F3732" s="27" t="str">
        <f t="shared" si="210"/>
        <v>https://ucanr.edu/sites/WUCOLS/Plant_Search/?step=results&amp;city_id=68&amp;plant_name=</v>
      </c>
      <c r="G3732" s="3" t="s">
        <v>38</v>
      </c>
    </row>
    <row r="3733" spans="1:7" s="4" customFormat="1" x14ac:dyDescent="0.35">
      <c r="A3733" s="2" t="str">
        <f t="shared" si="211"/>
        <v>Yes</v>
      </c>
      <c r="B3733" s="12" t="s">
        <v>7754</v>
      </c>
      <c r="C3733" s="5" t="s">
        <v>7755</v>
      </c>
      <c r="D3733" s="5" t="s">
        <v>62</v>
      </c>
      <c r="E3733" s="6"/>
      <c r="F3733" s="27" t="str">
        <f t="shared" si="210"/>
        <v>https://ucanr.edu/sites/WUCOLS/Plant_Search/?step=results&amp;city_id=68&amp;plant_name=</v>
      </c>
      <c r="G3733" s="3" t="s">
        <v>38</v>
      </c>
    </row>
    <row r="3734" spans="1:7" s="4" customFormat="1" ht="29" x14ac:dyDescent="0.35">
      <c r="A3734" s="2" t="str">
        <f t="shared" si="211"/>
        <v>Yes</v>
      </c>
      <c r="B3734" s="12" t="s">
        <v>7756</v>
      </c>
      <c r="C3734" s="5" t="s">
        <v>7757</v>
      </c>
      <c r="D3734" s="5" t="s">
        <v>62</v>
      </c>
      <c r="E3734" s="6"/>
      <c r="F3734" s="27" t="str">
        <f t="shared" si="210"/>
        <v>https://ucanr.edu/sites/WUCOLS/Plant_Search/?step=results&amp;city_id=68&amp;plant_name=</v>
      </c>
      <c r="G3734" s="3" t="s">
        <v>38</v>
      </c>
    </row>
    <row r="3735" spans="1:7" s="4" customFormat="1" x14ac:dyDescent="0.35">
      <c r="A3735" s="2" t="str">
        <f t="shared" si="211"/>
        <v>Yes</v>
      </c>
      <c r="B3735" s="12" t="s">
        <v>7758</v>
      </c>
      <c r="C3735" s="5" t="s">
        <v>7759</v>
      </c>
      <c r="D3735" s="5" t="s">
        <v>62</v>
      </c>
      <c r="E3735" s="6" t="s">
        <v>65</v>
      </c>
      <c r="F3735" s="27" t="str">
        <f t="shared" si="210"/>
        <v>https://ucanr.edu/sites/WUCOLS/Plant_Search/?step=results&amp;city_id=68&amp;plant_name=</v>
      </c>
      <c r="G3735" s="3" t="s">
        <v>38</v>
      </c>
    </row>
    <row r="3736" spans="1:7" s="4" customFormat="1" x14ac:dyDescent="0.35">
      <c r="A3736" s="2" t="str">
        <f t="shared" si="211"/>
        <v>Yes</v>
      </c>
      <c r="B3736" s="12" t="s">
        <v>7760</v>
      </c>
      <c r="C3736" s="5" t="s">
        <v>7759</v>
      </c>
      <c r="D3736" s="5" t="s">
        <v>62</v>
      </c>
      <c r="E3736" s="6"/>
      <c r="F3736" s="27" t="str">
        <f t="shared" si="210"/>
        <v>https://ucanr.edu/sites/WUCOLS/Plant_Search/?step=results&amp;city_id=68&amp;plant_name=</v>
      </c>
      <c r="G3736" s="3" t="s">
        <v>38</v>
      </c>
    </row>
    <row r="3737" spans="1:7" s="4" customFormat="1" x14ac:dyDescent="0.35">
      <c r="A3737" s="2" t="str">
        <f t="shared" si="211"/>
        <v>Yes</v>
      </c>
      <c r="B3737" s="12" t="s">
        <v>7761</v>
      </c>
      <c r="C3737" s="5" t="s">
        <v>7762</v>
      </c>
      <c r="D3737" s="5" t="s">
        <v>62</v>
      </c>
      <c r="E3737" s="6" t="s">
        <v>65</v>
      </c>
      <c r="F3737" s="27" t="str">
        <f t="shared" ref="F3737:F3800" si="212">HYPERLINK(G3737)</f>
        <v>https://ucanr.edu/sites/WUCOLS/Plant_Search/?step=results&amp;city_id=68&amp;plant_name=</v>
      </c>
      <c r="G3737" s="3" t="s">
        <v>38</v>
      </c>
    </row>
    <row r="3738" spans="1:7" s="4" customFormat="1" x14ac:dyDescent="0.35">
      <c r="A3738" s="2" t="str">
        <f t="shared" si="211"/>
        <v>Yes</v>
      </c>
      <c r="B3738" s="12" t="s">
        <v>7763</v>
      </c>
      <c r="C3738" s="5" t="s">
        <v>7764</v>
      </c>
      <c r="D3738" s="5" t="s">
        <v>62</v>
      </c>
      <c r="E3738" s="6" t="s">
        <v>65</v>
      </c>
      <c r="F3738" s="27" t="str">
        <f t="shared" si="212"/>
        <v>https://ucanr.edu/sites/WUCOLS/Plant_Search/?step=results&amp;city_id=68&amp;plant_name=</v>
      </c>
      <c r="G3738" s="3" t="s">
        <v>38</v>
      </c>
    </row>
    <row r="3739" spans="1:7" s="4" customFormat="1" x14ac:dyDescent="0.35">
      <c r="A3739" s="2" t="str">
        <f t="shared" si="211"/>
        <v>No</v>
      </c>
      <c r="B3739" s="12" t="s">
        <v>7765</v>
      </c>
      <c r="C3739" s="5" t="s">
        <v>7766</v>
      </c>
      <c r="D3739" s="5" t="s">
        <v>37</v>
      </c>
      <c r="E3739" s="6"/>
      <c r="F3739" s="27" t="str">
        <f t="shared" si="212"/>
        <v>https://ucanr.edu/sites/WUCOLS/Plant_Search/?step=results&amp;city_id=68&amp;plant_name=</v>
      </c>
      <c r="G3739" s="3" t="s">
        <v>38</v>
      </c>
    </row>
    <row r="3740" spans="1:7" s="4" customFormat="1" x14ac:dyDescent="0.35">
      <c r="A3740" s="2" t="str">
        <f t="shared" si="211"/>
        <v>Yes</v>
      </c>
      <c r="B3740" s="12" t="s">
        <v>7767</v>
      </c>
      <c r="C3740" s="5" t="s">
        <v>7768</v>
      </c>
      <c r="D3740" s="5" t="s">
        <v>62</v>
      </c>
      <c r="E3740" s="6" t="s">
        <v>65</v>
      </c>
      <c r="F3740" s="27" t="str">
        <f t="shared" si="212"/>
        <v>https://ucanr.edu/sites/WUCOLS/Plant_Search/?step=results&amp;city_id=68&amp;plant_name=</v>
      </c>
      <c r="G3740" s="3" t="s">
        <v>38</v>
      </c>
    </row>
    <row r="3741" spans="1:7" s="4" customFormat="1" ht="29" x14ac:dyDescent="0.35">
      <c r="A3741" s="2" t="str">
        <f t="shared" si="211"/>
        <v>No</v>
      </c>
      <c r="B3741" s="12" t="s">
        <v>7769</v>
      </c>
      <c r="C3741" s="5" t="s">
        <v>7770</v>
      </c>
      <c r="D3741" s="5" t="s">
        <v>37</v>
      </c>
      <c r="E3741" s="6" t="s">
        <v>65</v>
      </c>
      <c r="F3741" s="27" t="str">
        <f t="shared" si="212"/>
        <v>https://ucanr.edu/sites/WUCOLS/Plant_Search/?step=results&amp;city_id=68&amp;plant_name=</v>
      </c>
      <c r="G3741" s="3" t="s">
        <v>38</v>
      </c>
    </row>
    <row r="3742" spans="1:7" s="4" customFormat="1" ht="29" x14ac:dyDescent="0.35">
      <c r="A3742" s="2" t="str">
        <f t="shared" si="211"/>
        <v>No</v>
      </c>
      <c r="B3742" s="12" t="s">
        <v>7771</v>
      </c>
      <c r="C3742" s="5" t="s">
        <v>7772</v>
      </c>
      <c r="D3742" s="5" t="s">
        <v>43</v>
      </c>
      <c r="E3742" s="6"/>
      <c r="F3742" s="27" t="str">
        <f t="shared" si="212"/>
        <v>https://ucanr.edu/sites/WUCOLS/Plant_Search/?step=results&amp;city_id=68&amp;plant_name=</v>
      </c>
      <c r="G3742" s="3" t="s">
        <v>38</v>
      </c>
    </row>
    <row r="3743" spans="1:7" s="4" customFormat="1" x14ac:dyDescent="0.35">
      <c r="A3743" s="2" t="str">
        <f t="shared" si="211"/>
        <v>No</v>
      </c>
      <c r="B3743" s="12" t="s">
        <v>7773</v>
      </c>
      <c r="C3743" s="5" t="s">
        <v>7774</v>
      </c>
      <c r="D3743" s="5" t="s">
        <v>37</v>
      </c>
      <c r="E3743" s="6"/>
      <c r="F3743" s="27" t="str">
        <f t="shared" si="212"/>
        <v>https://ucanr.edu/sites/WUCOLS/Plant_Search/?step=results&amp;city_id=68&amp;plant_name=</v>
      </c>
      <c r="G3743" s="3" t="s">
        <v>38</v>
      </c>
    </row>
    <row r="3744" spans="1:7" s="4" customFormat="1" ht="29" x14ac:dyDescent="0.35">
      <c r="A3744" s="2" t="str">
        <f t="shared" si="211"/>
        <v>No</v>
      </c>
      <c r="B3744" s="12" t="s">
        <v>7775</v>
      </c>
      <c r="C3744" s="5" t="s">
        <v>7776</v>
      </c>
      <c r="D3744" s="5" t="s">
        <v>43</v>
      </c>
      <c r="E3744" s="6" t="s">
        <v>65</v>
      </c>
      <c r="F3744" s="27" t="str">
        <f t="shared" si="212"/>
        <v>https://ucanr.edu/sites/WUCOLS/Plant_Search/?step=results&amp;city_id=68&amp;plant_name=</v>
      </c>
      <c r="G3744" s="3" t="s">
        <v>38</v>
      </c>
    </row>
    <row r="3745" spans="1:7" s="4" customFormat="1" x14ac:dyDescent="0.35">
      <c r="A3745" s="2" t="str">
        <f t="shared" si="211"/>
        <v>Yes</v>
      </c>
      <c r="B3745" s="12" t="s">
        <v>7777</v>
      </c>
      <c r="C3745" s="5" t="s">
        <v>7778</v>
      </c>
      <c r="D3745" s="5" t="s">
        <v>62</v>
      </c>
      <c r="E3745" s="6" t="s">
        <v>65</v>
      </c>
      <c r="F3745" s="27" t="str">
        <f t="shared" si="212"/>
        <v>https://calscape.org/Symphyotrichum-chilense-(California-Aster)</v>
      </c>
      <c r="G3745" s="3" t="s">
        <v>7779</v>
      </c>
    </row>
    <row r="3746" spans="1:7" s="4" customFormat="1" x14ac:dyDescent="0.35">
      <c r="A3746" s="2" t="str">
        <f t="shared" si="211"/>
        <v>No</v>
      </c>
      <c r="B3746" s="12" t="s">
        <v>7780</v>
      </c>
      <c r="C3746" s="5" t="s">
        <v>7781</v>
      </c>
      <c r="D3746" s="5" t="s">
        <v>37</v>
      </c>
      <c r="E3746" s="6"/>
      <c r="F3746" s="27" t="str">
        <f t="shared" si="212"/>
        <v>https://ucanr.edu/sites/WUCOLS/Plant_Search/?step=results&amp;city_id=68&amp;plant_name=</v>
      </c>
      <c r="G3746" s="3" t="s">
        <v>38</v>
      </c>
    </row>
    <row r="3747" spans="1:7" s="4" customFormat="1" x14ac:dyDescent="0.35">
      <c r="A3747" s="2" t="str">
        <f t="shared" ref="A3747:A3770" si="213">IF(OR(ISNUMBER(SEARCH("low",D3747))), "Yes", "No")</f>
        <v>No</v>
      </c>
      <c r="B3747" s="12" t="s">
        <v>7782</v>
      </c>
      <c r="C3747" s="5" t="s">
        <v>7781</v>
      </c>
      <c r="D3747" s="5" t="s">
        <v>37</v>
      </c>
      <c r="E3747" s="6"/>
      <c r="F3747" s="27" t="str">
        <f t="shared" si="212"/>
        <v>https://ucanr.edu/sites/WUCOLS/Plant_Search/?step=results&amp;city_id=68&amp;plant_name=</v>
      </c>
      <c r="G3747" s="3" t="s">
        <v>38</v>
      </c>
    </row>
    <row r="3748" spans="1:7" s="4" customFormat="1" x14ac:dyDescent="0.35">
      <c r="A3748" s="2" t="str">
        <f t="shared" si="213"/>
        <v>No</v>
      </c>
      <c r="B3748" s="12" t="s">
        <v>7783</v>
      </c>
      <c r="C3748" s="5" t="s">
        <v>7784</v>
      </c>
      <c r="D3748" s="5" t="s">
        <v>84</v>
      </c>
      <c r="E3748" s="6"/>
      <c r="F3748" s="27" t="str">
        <f t="shared" si="212"/>
        <v>https://ucanr.edu/sites/WUCOLS/Plant_Search/?step=results&amp;city_id=68&amp;plant_name=</v>
      </c>
      <c r="G3748" s="3" t="s">
        <v>38</v>
      </c>
    </row>
    <row r="3749" spans="1:7" s="4" customFormat="1" ht="29" x14ac:dyDescent="0.35">
      <c r="A3749" s="2" t="str">
        <f t="shared" si="213"/>
        <v>No</v>
      </c>
      <c r="B3749" s="12" t="s">
        <v>7785</v>
      </c>
      <c r="C3749" s="5" t="s">
        <v>7786</v>
      </c>
      <c r="D3749" s="5" t="s">
        <v>37</v>
      </c>
      <c r="E3749" s="6"/>
      <c r="F3749" s="27" t="str">
        <f t="shared" si="212"/>
        <v>https://ucanr.edu/sites/WUCOLS/Plant_Search/?step=results&amp;city_id=68&amp;plant_name=</v>
      </c>
      <c r="G3749" s="3" t="s">
        <v>38</v>
      </c>
    </row>
    <row r="3750" spans="1:7" s="4" customFormat="1" x14ac:dyDescent="0.35">
      <c r="A3750" s="2" t="str">
        <f t="shared" si="213"/>
        <v>No</v>
      </c>
      <c r="B3750" s="12" t="s">
        <v>7787</v>
      </c>
      <c r="C3750" s="5" t="s">
        <v>7788</v>
      </c>
      <c r="D3750" s="5" t="s">
        <v>37</v>
      </c>
      <c r="E3750" s="6"/>
      <c r="F3750" s="27" t="str">
        <f t="shared" si="212"/>
        <v>https://ucanr.edu/sites/WUCOLS/Plant_Search/?step=results&amp;city_id=68&amp;plant_name=</v>
      </c>
      <c r="G3750" s="3" t="s">
        <v>38</v>
      </c>
    </row>
    <row r="3751" spans="1:7" s="4" customFormat="1" x14ac:dyDescent="0.35">
      <c r="A3751" s="2" t="str">
        <f t="shared" si="213"/>
        <v>No</v>
      </c>
      <c r="B3751" s="12" t="s">
        <v>7789</v>
      </c>
      <c r="C3751" s="5" t="s">
        <v>7790</v>
      </c>
      <c r="D3751" s="5" t="s">
        <v>37</v>
      </c>
      <c r="E3751" s="6"/>
      <c r="F3751" s="27" t="str">
        <f t="shared" si="212"/>
        <v>https://ucanr.edu/sites/WUCOLS/Plant_Search/?step=results&amp;city_id=68&amp;plant_name=</v>
      </c>
      <c r="G3751" s="3" t="s">
        <v>38</v>
      </c>
    </row>
    <row r="3752" spans="1:7" s="4" customFormat="1" x14ac:dyDescent="0.35">
      <c r="A3752" s="2" t="str">
        <f t="shared" si="213"/>
        <v>No</v>
      </c>
      <c r="B3752" s="12" t="s">
        <v>7791</v>
      </c>
      <c r="C3752" s="5" t="s">
        <v>7792</v>
      </c>
      <c r="D3752" s="5" t="s">
        <v>37</v>
      </c>
      <c r="E3752" s="6"/>
      <c r="F3752" s="27" t="str">
        <f t="shared" si="212"/>
        <v>https://ucanr.edu/sites/WUCOLS/Plant_Search/?step=results&amp;city_id=68&amp;plant_name=</v>
      </c>
      <c r="G3752" s="3" t="s">
        <v>38</v>
      </c>
    </row>
    <row r="3753" spans="1:7" s="4" customFormat="1" x14ac:dyDescent="0.35">
      <c r="A3753" s="2" t="str">
        <f t="shared" si="213"/>
        <v>Yes</v>
      </c>
      <c r="B3753" s="12" t="s">
        <v>7793</v>
      </c>
      <c r="C3753" s="5" t="s">
        <v>7786</v>
      </c>
      <c r="D3753" s="5" t="s">
        <v>62</v>
      </c>
      <c r="E3753" s="6"/>
      <c r="F3753" s="27" t="str">
        <f t="shared" si="212"/>
        <v>https://ucanr.edu/sites/WUCOLS/Plant_Search/?step=results&amp;city_id=68&amp;plant_name=</v>
      </c>
      <c r="G3753" s="3" t="s">
        <v>38</v>
      </c>
    </row>
    <row r="3754" spans="1:7" s="4" customFormat="1" x14ac:dyDescent="0.35">
      <c r="A3754" s="2" t="str">
        <f t="shared" si="213"/>
        <v>No</v>
      </c>
      <c r="B3754" s="12" t="s">
        <v>7794</v>
      </c>
      <c r="C3754" s="5" t="s">
        <v>7795</v>
      </c>
      <c r="D3754" s="5" t="s">
        <v>37</v>
      </c>
      <c r="E3754" s="6"/>
      <c r="F3754" s="27" t="str">
        <f t="shared" si="212"/>
        <v>https://ucanr.edu/sites/WUCOLS/Plant_Search/?step=results&amp;city_id=68&amp;plant_name=</v>
      </c>
      <c r="G3754" s="3" t="s">
        <v>38</v>
      </c>
    </row>
    <row r="3755" spans="1:7" s="4" customFormat="1" x14ac:dyDescent="0.35">
      <c r="A3755" s="2" t="str">
        <f t="shared" si="213"/>
        <v>No</v>
      </c>
      <c r="B3755" s="12" t="s">
        <v>7796</v>
      </c>
      <c r="C3755" s="5" t="s">
        <v>7797</v>
      </c>
      <c r="D3755" s="5" t="s">
        <v>37</v>
      </c>
      <c r="E3755" s="6"/>
      <c r="F3755" s="27" t="str">
        <f t="shared" si="212"/>
        <v>https://ucanr.edu/sites/WUCOLS/Plant_Search/?step=results&amp;city_id=68&amp;plant_name=</v>
      </c>
      <c r="G3755" s="3" t="s">
        <v>38</v>
      </c>
    </row>
    <row r="3756" spans="1:7" s="4" customFormat="1" x14ac:dyDescent="0.35">
      <c r="A3756" s="2" t="str">
        <f t="shared" si="213"/>
        <v>No</v>
      </c>
      <c r="B3756" s="12" t="s">
        <v>7798</v>
      </c>
      <c r="C3756" s="5" t="s">
        <v>7799</v>
      </c>
      <c r="D3756" s="5" t="s">
        <v>37</v>
      </c>
      <c r="E3756" s="6"/>
      <c r="F3756" s="27" t="str">
        <f t="shared" si="212"/>
        <v>https://ucanr.edu/sites/WUCOLS/Plant_Search/?step=results&amp;city_id=68&amp;plant_name=</v>
      </c>
      <c r="G3756" s="3" t="s">
        <v>38</v>
      </c>
    </row>
    <row r="3757" spans="1:7" s="4" customFormat="1" x14ac:dyDescent="0.35">
      <c r="A3757" s="2" t="str">
        <f t="shared" si="213"/>
        <v>Yes</v>
      </c>
      <c r="B3757" s="12" t="s">
        <v>7800</v>
      </c>
      <c r="C3757" s="5" t="s">
        <v>7801</v>
      </c>
      <c r="D3757" s="5" t="s">
        <v>62</v>
      </c>
      <c r="E3757" s="6"/>
      <c r="F3757" s="27" t="str">
        <f t="shared" si="212"/>
        <v>https://ucanr.edu/sites/WUCOLS/Plant_Search/?step=results&amp;city_id=68&amp;plant_name=</v>
      </c>
      <c r="G3757" s="3" t="s">
        <v>38</v>
      </c>
    </row>
    <row r="3758" spans="1:7" s="4" customFormat="1" x14ac:dyDescent="0.35">
      <c r="A3758" s="2" t="str">
        <f t="shared" si="213"/>
        <v>No</v>
      </c>
      <c r="B3758" s="12" t="s">
        <v>7802</v>
      </c>
      <c r="C3758" s="5" t="s">
        <v>7803</v>
      </c>
      <c r="D3758" s="5" t="s">
        <v>43</v>
      </c>
      <c r="E3758" s="6"/>
      <c r="F3758" s="27" t="str">
        <f t="shared" si="212"/>
        <v>https://ucanr.edu/sites/WUCOLS/Plant_Search/?step=results&amp;city_id=68&amp;plant_name=</v>
      </c>
      <c r="G3758" s="3" t="s">
        <v>38</v>
      </c>
    </row>
    <row r="3759" spans="1:7" s="4" customFormat="1" x14ac:dyDescent="0.35">
      <c r="A3759" s="2" t="str">
        <f t="shared" si="213"/>
        <v>No</v>
      </c>
      <c r="B3759" s="12" t="s">
        <v>7804</v>
      </c>
      <c r="C3759" s="5" t="s">
        <v>7805</v>
      </c>
      <c r="D3759" s="5" t="s">
        <v>37</v>
      </c>
      <c r="E3759" s="6"/>
      <c r="F3759" s="27" t="str">
        <f t="shared" si="212"/>
        <v>https://ucanr.edu/sites/WUCOLS/Plant_Search/?step=results&amp;city_id=68&amp;plant_name=</v>
      </c>
      <c r="G3759" s="3" t="s">
        <v>38</v>
      </c>
    </row>
    <row r="3760" spans="1:7" s="4" customFormat="1" ht="29" x14ac:dyDescent="0.35">
      <c r="A3760" s="2" t="str">
        <f t="shared" si="213"/>
        <v>No</v>
      </c>
      <c r="B3760" s="12" t="s">
        <v>7806</v>
      </c>
      <c r="C3760" s="5" t="s">
        <v>7807</v>
      </c>
      <c r="D3760" s="5" t="s">
        <v>37</v>
      </c>
      <c r="E3760" s="6"/>
      <c r="F3760" s="27" t="str">
        <f t="shared" si="212"/>
        <v>https://ucanr.edu/sites/WUCOLS/Plant_Search/?step=results&amp;city_id=68&amp;plant_name=</v>
      </c>
      <c r="G3760" s="3" t="s">
        <v>38</v>
      </c>
    </row>
    <row r="3761" spans="1:12" s="4" customFormat="1" x14ac:dyDescent="0.35">
      <c r="A3761" s="2" t="str">
        <f t="shared" si="213"/>
        <v>No</v>
      </c>
      <c r="B3761" s="12" t="s">
        <v>7808</v>
      </c>
      <c r="C3761" s="5" t="s">
        <v>7809</v>
      </c>
      <c r="D3761" s="5" t="s">
        <v>84</v>
      </c>
      <c r="E3761" s="6"/>
      <c r="F3761" s="27" t="str">
        <f t="shared" si="212"/>
        <v>https://ucanr.edu/sites/WUCOLS/Plant_Search/?step=results&amp;city_id=68&amp;plant_name=</v>
      </c>
      <c r="G3761" s="3" t="s">
        <v>38</v>
      </c>
    </row>
    <row r="3762" spans="1:12" s="4" customFormat="1" x14ac:dyDescent="0.35">
      <c r="A3762" s="2" t="str">
        <f t="shared" si="213"/>
        <v>No</v>
      </c>
      <c r="B3762" s="12" t="s">
        <v>7810</v>
      </c>
      <c r="C3762" s="5" t="s">
        <v>7811</v>
      </c>
      <c r="D3762" s="5" t="s">
        <v>84</v>
      </c>
      <c r="E3762" s="6"/>
      <c r="F3762" s="27" t="str">
        <f t="shared" si="212"/>
        <v>https://ucanr.edu/sites/WUCOLS/Plant_Search/?step=results&amp;city_id=68&amp;plant_name=</v>
      </c>
      <c r="G3762" s="3" t="s">
        <v>38</v>
      </c>
    </row>
    <row r="3763" spans="1:12" s="4" customFormat="1" ht="29" x14ac:dyDescent="0.35">
      <c r="A3763" s="2" t="str">
        <f t="shared" si="213"/>
        <v>No</v>
      </c>
      <c r="B3763" s="12" t="s">
        <v>7812</v>
      </c>
      <c r="C3763" s="5" t="s">
        <v>7813</v>
      </c>
      <c r="D3763" s="5" t="s">
        <v>43</v>
      </c>
      <c r="E3763" s="6"/>
      <c r="F3763" s="27" t="str">
        <f t="shared" si="212"/>
        <v>https://ucanr.edu/sites/WUCOLS/Plant_Search/?step=results&amp;city_id=68&amp;plant_name=</v>
      </c>
      <c r="G3763" s="3" t="s">
        <v>38</v>
      </c>
    </row>
    <row r="3764" spans="1:12" s="4" customFormat="1" x14ac:dyDescent="0.35">
      <c r="A3764" s="2" t="str">
        <f t="shared" si="213"/>
        <v>Yes</v>
      </c>
      <c r="B3764" s="12" t="s">
        <v>7814</v>
      </c>
      <c r="C3764" s="5" t="s">
        <v>7815</v>
      </c>
      <c r="D3764" s="5" t="s">
        <v>62</v>
      </c>
      <c r="E3764" s="6"/>
      <c r="F3764" s="27" t="str">
        <f t="shared" si="212"/>
        <v>https://ucanr.edu/sites/WUCOLS/Plant_Search/?step=results&amp;city_id=68&amp;plant_name=</v>
      </c>
      <c r="G3764" s="3" t="s">
        <v>38</v>
      </c>
    </row>
    <row r="3765" spans="1:12" s="4" customFormat="1" x14ac:dyDescent="0.35">
      <c r="A3765" s="2" t="str">
        <f t="shared" si="213"/>
        <v>No</v>
      </c>
      <c r="B3765" s="12" t="s">
        <v>7816</v>
      </c>
      <c r="C3765" s="5" t="s">
        <v>7817</v>
      </c>
      <c r="D3765" s="5" t="s">
        <v>37</v>
      </c>
      <c r="E3765" s="6"/>
      <c r="F3765" s="27" t="str">
        <f t="shared" si="212"/>
        <v>https://ucanr.edu/sites/WUCOLS/Plant_Search/?step=results&amp;city_id=68&amp;plant_name=</v>
      </c>
      <c r="G3765" s="3" t="s">
        <v>38</v>
      </c>
    </row>
    <row r="3766" spans="1:12" s="4" customFormat="1" x14ac:dyDescent="0.35">
      <c r="A3766" s="2" t="str">
        <f t="shared" si="213"/>
        <v>No</v>
      </c>
      <c r="B3766" s="12" t="s">
        <v>7818</v>
      </c>
      <c r="C3766" s="5" t="s">
        <v>7819</v>
      </c>
      <c r="D3766" s="5" t="s">
        <v>43</v>
      </c>
      <c r="E3766" s="6"/>
      <c r="F3766" s="27" t="str">
        <f t="shared" si="212"/>
        <v>https://ucanr.edu/sites/WUCOLS/Plant_Search/?step=results&amp;city_id=68&amp;plant_name=</v>
      </c>
      <c r="G3766" s="3" t="s">
        <v>38</v>
      </c>
    </row>
    <row r="3767" spans="1:12" s="4" customFormat="1" x14ac:dyDescent="0.35">
      <c r="A3767" s="2" t="str">
        <f t="shared" si="213"/>
        <v>No</v>
      </c>
      <c r="B3767" s="1" t="s">
        <v>7820</v>
      </c>
      <c r="C3767" t="s">
        <v>7821</v>
      </c>
      <c r="D3767" s="9" t="s">
        <v>37</v>
      </c>
      <c r="E3767" s="2"/>
      <c r="F3767" s="27" t="str">
        <f t="shared" si="212"/>
        <v>https://www.ebmud.com/application/files/5816/1834/1469/List-of-Non-Qualifying-plants.pdf</v>
      </c>
      <c r="G3767" s="3" t="s">
        <v>253</v>
      </c>
      <c r="H3767" t="s">
        <v>254</v>
      </c>
    </row>
    <row r="3768" spans="1:12" s="4" customFormat="1" x14ac:dyDescent="0.35">
      <c r="A3768" s="2" t="str">
        <f t="shared" si="213"/>
        <v>No</v>
      </c>
      <c r="B3768" s="12" t="s">
        <v>7822</v>
      </c>
      <c r="C3768" s="5" t="s">
        <v>7823</v>
      </c>
      <c r="D3768" s="5" t="s">
        <v>43</v>
      </c>
      <c r="E3768" s="6"/>
      <c r="F3768" s="27" t="str">
        <f t="shared" si="212"/>
        <v>https://ucanr.edu/sites/WUCOLS/Plant_Search/?step=results&amp;city_id=68&amp;plant_name=</v>
      </c>
      <c r="G3768" s="3" t="s">
        <v>38</v>
      </c>
    </row>
    <row r="3769" spans="1:12" s="4" customFormat="1" x14ac:dyDescent="0.35">
      <c r="A3769" s="2" t="str">
        <f t="shared" si="213"/>
        <v>Yes</v>
      </c>
      <c r="B3769" s="12" t="s">
        <v>7824</v>
      </c>
      <c r="C3769" s="5" t="s">
        <v>7825</v>
      </c>
      <c r="D3769" s="5" t="s">
        <v>62</v>
      </c>
      <c r="E3769" s="6"/>
      <c r="F3769" s="27" t="str">
        <f t="shared" si="212"/>
        <v>https://ucanr.edu/sites/WUCOLS/Plant_Search/?step=results&amp;city_id=68&amp;plant_name=</v>
      </c>
      <c r="G3769" s="3" t="s">
        <v>38</v>
      </c>
    </row>
    <row r="3770" spans="1:12" s="4" customFormat="1" x14ac:dyDescent="0.35">
      <c r="A3770" s="2" t="str">
        <f t="shared" si="213"/>
        <v>No</v>
      </c>
      <c r="B3770" s="12" t="s">
        <v>7826</v>
      </c>
      <c r="C3770" s="5" t="s">
        <v>7827</v>
      </c>
      <c r="D3770" s="5" t="s">
        <v>43</v>
      </c>
      <c r="E3770" s="6"/>
      <c r="F3770" s="27" t="str">
        <f t="shared" si="212"/>
        <v>https://ucanr.edu/sites/WUCOLS/Plant_Search/?step=results&amp;city_id=68&amp;plant_name=</v>
      </c>
      <c r="G3770" s="3" t="s">
        <v>38</v>
      </c>
    </row>
    <row r="3771" spans="1:12" s="4" customFormat="1" x14ac:dyDescent="0.35">
      <c r="A3771" s="2" t="s">
        <v>89</v>
      </c>
      <c r="B3771" s="1" t="s">
        <v>7828</v>
      </c>
      <c r="C3771" t="s">
        <v>7830</v>
      </c>
      <c r="D3771"/>
      <c r="E3771"/>
      <c r="F3771" s="7" t="str">
        <f t="shared" si="212"/>
        <v>https://www.cal-ipc.org/plants/profile/tamarix-aphylla-profile/</v>
      </c>
      <c r="G3771" t="s">
        <v>7831</v>
      </c>
      <c r="H3771" t="s">
        <v>140</v>
      </c>
      <c r="I3771"/>
    </row>
    <row r="3772" spans="1:12" s="4" customFormat="1" x14ac:dyDescent="0.35">
      <c r="A3772" s="2" t="str">
        <f>IF(OR(ISNUMBER(SEARCH("low",D3772))), "Yes", "No")</f>
        <v>Yes</v>
      </c>
      <c r="B3772" s="12" t="s">
        <v>7828</v>
      </c>
      <c r="C3772" s="5" t="s">
        <v>7829</v>
      </c>
      <c r="D3772" s="5" t="s">
        <v>68</v>
      </c>
      <c r="E3772" s="6"/>
      <c r="F3772" s="27" t="str">
        <f t="shared" si="212"/>
        <v>https://ucanr.edu/sites/WUCOLS/Plant_Search/?step=results&amp;city_id=68&amp;plant_name=</v>
      </c>
      <c r="G3772" s="3" t="s">
        <v>38</v>
      </c>
      <c r="H3772" t="s">
        <v>742</v>
      </c>
      <c r="J3772"/>
      <c r="K3772"/>
      <c r="L3772"/>
    </row>
    <row r="3773" spans="1:12" s="4" customFormat="1" x14ac:dyDescent="0.35">
      <c r="A3773" s="2" t="s">
        <v>89</v>
      </c>
      <c r="B3773" s="1" t="s">
        <v>7832</v>
      </c>
      <c r="C3773" t="s">
        <v>7833</v>
      </c>
      <c r="D3773"/>
      <c r="E3773"/>
      <c r="F3773" s="7" t="str">
        <f t="shared" si="212"/>
        <v>https://www.cal-ipc.org/plants/profile/tamarix-chinensis-profile/</v>
      </c>
      <c r="G3773" t="s">
        <v>7834</v>
      </c>
      <c r="H3773" t="s">
        <v>349</v>
      </c>
      <c r="I3773"/>
      <c r="J3773"/>
      <c r="K3773"/>
      <c r="L3773"/>
    </row>
    <row r="3774" spans="1:12" s="4" customFormat="1" x14ac:dyDescent="0.35">
      <c r="A3774" s="2" t="s">
        <v>89</v>
      </c>
      <c r="B3774" s="1" t="s">
        <v>7835</v>
      </c>
      <c r="C3774" t="s">
        <v>7836</v>
      </c>
      <c r="D3774"/>
      <c r="E3774"/>
      <c r="F3774" s="7" t="str">
        <f t="shared" si="212"/>
        <v>https://www.cal-ipc.org/plants/profile/tamarix-gallica-profile/</v>
      </c>
      <c r="G3774" t="s">
        <v>7837</v>
      </c>
      <c r="H3774" t="s">
        <v>349</v>
      </c>
      <c r="I3774"/>
      <c r="J3774"/>
      <c r="K3774"/>
      <c r="L3774"/>
    </row>
    <row r="3775" spans="1:12" s="4" customFormat="1" x14ac:dyDescent="0.35">
      <c r="A3775" s="2" t="s">
        <v>89</v>
      </c>
      <c r="B3775" s="1" t="s">
        <v>7838</v>
      </c>
      <c r="C3775" t="s">
        <v>7839</v>
      </c>
      <c r="D3775"/>
      <c r="E3775"/>
      <c r="F3775" s="7" t="str">
        <f t="shared" si="212"/>
        <v>https://www.cal-ipc.org/plants/profile/tamarix-parviflora-plant-profile/</v>
      </c>
      <c r="G3775" t="s">
        <v>7840</v>
      </c>
      <c r="H3775" t="s">
        <v>349</v>
      </c>
      <c r="I3775"/>
      <c r="J3775"/>
      <c r="K3775"/>
      <c r="L3775"/>
    </row>
    <row r="3776" spans="1:12" s="4" customFormat="1" x14ac:dyDescent="0.35">
      <c r="A3776" s="2" t="str">
        <f>IF(OR(ISNUMBER(SEARCH("low",D3776))), "Yes", "No")</f>
        <v>Yes</v>
      </c>
      <c r="B3776" s="12" t="s">
        <v>7841</v>
      </c>
      <c r="C3776" s="5" t="s">
        <v>7842</v>
      </c>
      <c r="D3776" s="5" t="s">
        <v>68</v>
      </c>
      <c r="E3776" s="6"/>
      <c r="F3776" s="27" t="str">
        <f t="shared" si="212"/>
        <v>https://ucanr.edu/sites/WUCOLS/Plant_Search/?step=results&amp;city_id=68&amp;plant_name=</v>
      </c>
      <c r="G3776" s="3" t="s">
        <v>38</v>
      </c>
    </row>
    <row r="3777" spans="1:12" s="4" customFormat="1" x14ac:dyDescent="0.35">
      <c r="A3777" s="2" t="s">
        <v>89</v>
      </c>
      <c r="B3777" s="1" t="s">
        <v>7843</v>
      </c>
      <c r="C3777" t="s">
        <v>7844</v>
      </c>
      <c r="D3777"/>
      <c r="E3777"/>
      <c r="F3777" s="7" t="str">
        <f t="shared" si="212"/>
        <v>https://www.cal-ipc.org/plants/profile/tamarix-ramosissima-profile/</v>
      </c>
      <c r="G3777" t="s">
        <v>7845</v>
      </c>
      <c r="H3777" t="s">
        <v>349</v>
      </c>
      <c r="I3777"/>
      <c r="J3777"/>
      <c r="K3777"/>
      <c r="L3777"/>
    </row>
    <row r="3778" spans="1:12" s="4" customFormat="1" ht="29" x14ac:dyDescent="0.35">
      <c r="A3778" s="2" t="str">
        <f t="shared" ref="A3778:A3783" si="214">IF(OR(ISNUMBER(SEARCH("low",D3778))), "Yes", "No")</f>
        <v>No</v>
      </c>
      <c r="B3778" s="12" t="s">
        <v>7846</v>
      </c>
      <c r="C3778" s="5" t="s">
        <v>7847</v>
      </c>
      <c r="D3778" s="5" t="s">
        <v>43</v>
      </c>
      <c r="E3778" s="6" t="s">
        <v>65</v>
      </c>
      <c r="F3778" s="27" t="str">
        <f t="shared" si="212"/>
        <v>https://ucanr.edu/sites/WUCOLS/Plant_Search/?step=results&amp;city_id=68&amp;plant_name=</v>
      </c>
      <c r="G3778" s="3" t="s">
        <v>38</v>
      </c>
    </row>
    <row r="3779" spans="1:12" s="4" customFormat="1" ht="29" x14ac:dyDescent="0.35">
      <c r="A3779" s="2" t="str">
        <f t="shared" si="214"/>
        <v>No</v>
      </c>
      <c r="B3779" s="12" t="s">
        <v>7848</v>
      </c>
      <c r="C3779" s="5" t="s">
        <v>7849</v>
      </c>
      <c r="D3779" s="5" t="s">
        <v>37</v>
      </c>
      <c r="E3779" s="6"/>
      <c r="F3779" s="27" t="str">
        <f t="shared" si="212"/>
        <v>https://ucanr.edu/sites/WUCOLS/Plant_Search/?step=results&amp;city_id=68&amp;plant_name=</v>
      </c>
      <c r="G3779" s="3" t="s">
        <v>38</v>
      </c>
    </row>
    <row r="3780" spans="1:12" s="4" customFormat="1" x14ac:dyDescent="0.35">
      <c r="A3780" s="2" t="str">
        <f t="shared" si="214"/>
        <v>Yes</v>
      </c>
      <c r="B3780" s="12" t="s">
        <v>7850</v>
      </c>
      <c r="C3780" s="5" t="s">
        <v>7851</v>
      </c>
      <c r="D3780" s="5" t="s">
        <v>62</v>
      </c>
      <c r="E3780" s="6"/>
      <c r="F3780" s="27" t="str">
        <f t="shared" si="212"/>
        <v>https://ucanr.edu/sites/WUCOLS/Plant_Search/?step=results&amp;city_id=68&amp;plant_name=</v>
      </c>
      <c r="G3780" s="3" t="s">
        <v>38</v>
      </c>
    </row>
    <row r="3781" spans="1:12" s="4" customFormat="1" x14ac:dyDescent="0.35">
      <c r="A3781" s="2" t="str">
        <f t="shared" si="214"/>
        <v>Yes</v>
      </c>
      <c r="B3781" s="12" t="s">
        <v>7852</v>
      </c>
      <c r="C3781" s="5" t="s">
        <v>7853</v>
      </c>
      <c r="D3781" s="5" t="s">
        <v>62</v>
      </c>
      <c r="E3781" s="6"/>
      <c r="F3781" s="27" t="str">
        <f t="shared" si="212"/>
        <v>https://ucanr.edu/sites/WUCOLS/Plant_Search/?step=results&amp;city_id=68&amp;plant_name=</v>
      </c>
      <c r="G3781" s="3" t="s">
        <v>38</v>
      </c>
    </row>
    <row r="3782" spans="1:12" s="4" customFormat="1" x14ac:dyDescent="0.35">
      <c r="A3782" s="2" t="str">
        <f t="shared" si="214"/>
        <v>Yes</v>
      </c>
      <c r="B3782" s="12" t="s">
        <v>7854</v>
      </c>
      <c r="C3782" s="5" t="s">
        <v>7855</v>
      </c>
      <c r="D3782" s="5" t="s">
        <v>62</v>
      </c>
      <c r="E3782" s="6"/>
      <c r="F3782" s="27" t="str">
        <f t="shared" si="212"/>
        <v>https://www.gardenia.net/plant/tanacetum-niveum</v>
      </c>
      <c r="G3782" s="3" t="s">
        <v>7856</v>
      </c>
    </row>
    <row r="3783" spans="1:12" s="4" customFormat="1" ht="29" x14ac:dyDescent="0.35">
      <c r="A3783" s="2" t="str">
        <f t="shared" si="214"/>
        <v>Yes</v>
      </c>
      <c r="B3783" s="12" t="s">
        <v>7857</v>
      </c>
      <c r="C3783" s="5" t="s">
        <v>7858</v>
      </c>
      <c r="D3783" s="5" t="s">
        <v>62</v>
      </c>
      <c r="E3783" s="6"/>
      <c r="F3783" s="27" t="str">
        <f t="shared" si="212"/>
        <v>https://ucanr.edu/sites/WUCOLS/Plant_Search/?step=results&amp;city_id=68&amp;plant_name=</v>
      </c>
      <c r="G3783" s="3" t="s">
        <v>38</v>
      </c>
    </row>
    <row r="3784" spans="1:12" s="4" customFormat="1" x14ac:dyDescent="0.35">
      <c r="A3784" s="2" t="s">
        <v>89</v>
      </c>
      <c r="B3784" s="1" t="s">
        <v>7859</v>
      </c>
      <c r="C3784" t="s">
        <v>7860</v>
      </c>
      <c r="D3784"/>
      <c r="E3784"/>
      <c r="F3784" s="7" t="str">
        <f t="shared" si="212"/>
        <v>https://www.cal-ipc.org/plants/profile/tanacetum-vulgare-profile/</v>
      </c>
      <c r="G3784" t="s">
        <v>7861</v>
      </c>
      <c r="H3784" t="s">
        <v>121</v>
      </c>
      <c r="I3784"/>
      <c r="J3784"/>
      <c r="K3784"/>
      <c r="L3784"/>
    </row>
    <row r="3785" spans="1:12" s="4" customFormat="1" x14ac:dyDescent="0.35">
      <c r="A3785" s="2" t="str">
        <f t="shared" ref="A3785:A3805" si="215">IF(OR(ISNUMBER(SEARCH("low",D3785))), "Yes", "No")</f>
        <v>No</v>
      </c>
      <c r="B3785" s="12" t="s">
        <v>7862</v>
      </c>
      <c r="C3785" s="5" t="s">
        <v>7863</v>
      </c>
      <c r="D3785" s="5" t="s">
        <v>37</v>
      </c>
      <c r="E3785" s="6"/>
      <c r="F3785" s="27" t="str">
        <f t="shared" si="212"/>
        <v>https://ucanr.edu/sites/WUCOLS/Plant_Search/?step=results&amp;city_id=68&amp;plant_name=</v>
      </c>
      <c r="G3785" s="3" t="s">
        <v>38</v>
      </c>
    </row>
    <row r="3786" spans="1:12" s="4" customFormat="1" x14ac:dyDescent="0.35">
      <c r="A3786" s="2" t="str">
        <f t="shared" si="215"/>
        <v>No</v>
      </c>
      <c r="B3786" s="12" t="s">
        <v>7864</v>
      </c>
      <c r="C3786" s="5" t="s">
        <v>7865</v>
      </c>
      <c r="D3786" s="5" t="s">
        <v>37</v>
      </c>
      <c r="E3786" s="6"/>
      <c r="F3786" s="27" t="str">
        <f t="shared" si="212"/>
        <v>https://ucanr.edu/sites/WUCOLS/Plant_Search/?step=results&amp;city_id=68&amp;plant_name=</v>
      </c>
      <c r="G3786" s="3" t="s">
        <v>38</v>
      </c>
    </row>
    <row r="3787" spans="1:12" s="4" customFormat="1" x14ac:dyDescent="0.35">
      <c r="A3787" s="2" t="str">
        <f t="shared" si="215"/>
        <v>No</v>
      </c>
      <c r="B3787" s="12" t="s">
        <v>7866</v>
      </c>
      <c r="C3787" s="5" t="s">
        <v>7867</v>
      </c>
      <c r="D3787" s="5" t="s">
        <v>37</v>
      </c>
      <c r="E3787" s="6"/>
      <c r="F3787" s="27" t="str">
        <f t="shared" si="212"/>
        <v>https://ucanr.edu/sites/WUCOLS/Plant_Search/?step=results&amp;city_id=68&amp;plant_name=</v>
      </c>
      <c r="G3787" s="3" t="s">
        <v>38</v>
      </c>
    </row>
    <row r="3788" spans="1:12" s="4" customFormat="1" x14ac:dyDescent="0.35">
      <c r="A3788" s="2" t="str">
        <f t="shared" si="215"/>
        <v>No</v>
      </c>
      <c r="B3788" s="12" t="s">
        <v>7868</v>
      </c>
      <c r="C3788" s="5" t="s">
        <v>7869</v>
      </c>
      <c r="D3788" s="5" t="s">
        <v>37</v>
      </c>
      <c r="E3788" s="6"/>
      <c r="F3788" s="27" t="str">
        <f t="shared" si="212"/>
        <v>https://ucanr.edu/sites/WUCOLS/Plant_Search/?step=results&amp;city_id=68&amp;plant_name=</v>
      </c>
      <c r="G3788" s="3" t="s">
        <v>38</v>
      </c>
    </row>
    <row r="3789" spans="1:12" s="4" customFormat="1" x14ac:dyDescent="0.35">
      <c r="A3789" s="2" t="str">
        <f t="shared" si="215"/>
        <v>No</v>
      </c>
      <c r="B3789" s="12" t="s">
        <v>7870</v>
      </c>
      <c r="C3789" s="5" t="s">
        <v>7871</v>
      </c>
      <c r="D3789" s="5" t="s">
        <v>37</v>
      </c>
      <c r="E3789" s="6"/>
      <c r="F3789" s="27" t="str">
        <f t="shared" si="212"/>
        <v>https://ucanr.edu/sites/WUCOLS/Plant_Search/?step=results&amp;city_id=68&amp;plant_name=</v>
      </c>
      <c r="G3789" s="3" t="s">
        <v>38</v>
      </c>
    </row>
    <row r="3790" spans="1:12" s="4" customFormat="1" x14ac:dyDescent="0.35">
      <c r="A3790" s="2" t="str">
        <f t="shared" si="215"/>
        <v>No</v>
      </c>
      <c r="B3790" s="12" t="s">
        <v>7872</v>
      </c>
      <c r="C3790" s="5" t="s">
        <v>7873</v>
      </c>
      <c r="D3790" s="5" t="s">
        <v>37</v>
      </c>
      <c r="E3790" s="6"/>
      <c r="F3790" s="27" t="str">
        <f t="shared" si="212"/>
        <v>https://ucanr.edu/sites/WUCOLS/Plant_Search/?step=results&amp;city_id=68&amp;plant_name=</v>
      </c>
      <c r="G3790" s="3" t="s">
        <v>38</v>
      </c>
    </row>
    <row r="3791" spans="1:12" s="4" customFormat="1" x14ac:dyDescent="0.35">
      <c r="A3791" s="2" t="str">
        <f t="shared" si="215"/>
        <v>No</v>
      </c>
      <c r="B3791" s="12" t="s">
        <v>7874</v>
      </c>
      <c r="C3791" s="5" t="s">
        <v>7875</v>
      </c>
      <c r="D3791" s="5" t="s">
        <v>37</v>
      </c>
      <c r="E3791" s="6"/>
      <c r="F3791" s="27" t="str">
        <f t="shared" si="212"/>
        <v>https://ucanr.edu/sites/WUCOLS/Plant_Search/?step=results&amp;city_id=68&amp;plant_name=</v>
      </c>
      <c r="G3791" s="3" t="s">
        <v>38</v>
      </c>
    </row>
    <row r="3792" spans="1:12" s="4" customFormat="1" x14ac:dyDescent="0.35">
      <c r="A3792" s="2" t="str">
        <f t="shared" si="215"/>
        <v>No</v>
      </c>
      <c r="B3792" s="12" t="s">
        <v>7876</v>
      </c>
      <c r="C3792" s="5" t="s">
        <v>7877</v>
      </c>
      <c r="D3792" s="5" t="s">
        <v>37</v>
      </c>
      <c r="E3792" s="6"/>
      <c r="F3792" s="27" t="str">
        <f t="shared" si="212"/>
        <v>https://ucanr.edu/sites/WUCOLS/Plant_Search/?step=results&amp;city_id=68&amp;plant_name=</v>
      </c>
      <c r="G3792" s="3" t="s">
        <v>38</v>
      </c>
    </row>
    <row r="3793" spans="1:12" s="4" customFormat="1" x14ac:dyDescent="0.35">
      <c r="A3793" s="2" t="str">
        <f t="shared" si="215"/>
        <v>Yes</v>
      </c>
      <c r="B3793" s="12" t="s">
        <v>7878</v>
      </c>
      <c r="C3793" s="5" t="s">
        <v>7879</v>
      </c>
      <c r="D3793" s="5" t="s">
        <v>62</v>
      </c>
      <c r="E3793" s="6"/>
      <c r="F3793" s="27" t="str">
        <f t="shared" si="212"/>
        <v>https://ucanr.edu/sites/WUCOLS/Plant_Search/?step=results&amp;city_id=68&amp;plant_name=</v>
      </c>
      <c r="G3793" s="3" t="s">
        <v>38</v>
      </c>
    </row>
    <row r="3794" spans="1:12" s="4" customFormat="1" ht="29" x14ac:dyDescent="0.35">
      <c r="A3794" s="2" t="str">
        <f t="shared" si="215"/>
        <v>No</v>
      </c>
      <c r="B3794" s="12" t="s">
        <v>7880</v>
      </c>
      <c r="C3794" s="5" t="s">
        <v>7881</v>
      </c>
      <c r="D3794" s="5" t="s">
        <v>37</v>
      </c>
      <c r="E3794" s="6"/>
      <c r="F3794" s="27" t="str">
        <f t="shared" si="212"/>
        <v>https://ucanr.edu/sites/WUCOLS/Plant_Search/?step=results&amp;city_id=68&amp;plant_name=</v>
      </c>
      <c r="G3794" s="3" t="s">
        <v>38</v>
      </c>
    </row>
    <row r="3795" spans="1:12" s="4" customFormat="1" x14ac:dyDescent="0.35">
      <c r="A3795" s="2" t="str">
        <f t="shared" si="215"/>
        <v>Yes</v>
      </c>
      <c r="B3795" s="12" t="s">
        <v>7882</v>
      </c>
      <c r="C3795" s="5" t="s">
        <v>7883</v>
      </c>
      <c r="D3795" s="5" t="s">
        <v>62</v>
      </c>
      <c r="E3795" s="6"/>
      <c r="F3795" s="27" t="str">
        <f t="shared" si="212"/>
        <v>https://ucanr.edu/sites/WUCOLS/Plant_Search/?step=results&amp;city_id=68&amp;plant_name=</v>
      </c>
      <c r="G3795" s="3" t="s">
        <v>38</v>
      </c>
    </row>
    <row r="3796" spans="1:12" s="4" customFormat="1" x14ac:dyDescent="0.35">
      <c r="A3796" s="2" t="str">
        <f t="shared" si="215"/>
        <v>Yes</v>
      </c>
      <c r="B3796" s="12" t="s">
        <v>7884</v>
      </c>
      <c r="C3796" s="5" t="s">
        <v>7879</v>
      </c>
      <c r="D3796" s="5" t="s">
        <v>62</v>
      </c>
      <c r="E3796" s="6"/>
      <c r="F3796" s="27" t="str">
        <f t="shared" si="212"/>
        <v>https://ucanr.edu/sites/WUCOLS/Plant_Search/?step=results&amp;city_id=68&amp;plant_name=</v>
      </c>
      <c r="G3796" s="3" t="s">
        <v>38</v>
      </c>
    </row>
    <row r="3797" spans="1:12" s="4" customFormat="1" x14ac:dyDescent="0.35">
      <c r="A3797" s="2" t="str">
        <f t="shared" si="215"/>
        <v>Yes</v>
      </c>
      <c r="B3797" s="12" t="s">
        <v>7885</v>
      </c>
      <c r="C3797" s="5" t="s">
        <v>7886</v>
      </c>
      <c r="D3797" s="5" t="s">
        <v>62</v>
      </c>
      <c r="E3797" s="6"/>
      <c r="F3797" s="27" t="str">
        <f t="shared" si="212"/>
        <v>https://ucanr.edu/sites/WUCOLS/Plant_Search/?step=results&amp;city_id=68&amp;plant_name=</v>
      </c>
      <c r="G3797" s="3" t="s">
        <v>38</v>
      </c>
    </row>
    <row r="3798" spans="1:12" s="4" customFormat="1" x14ac:dyDescent="0.35">
      <c r="A3798" s="2" t="str">
        <f t="shared" si="215"/>
        <v>Yes</v>
      </c>
      <c r="B3798" s="12" t="s">
        <v>7887</v>
      </c>
      <c r="C3798" s="5" t="s">
        <v>7888</v>
      </c>
      <c r="D3798" s="5" t="s">
        <v>62</v>
      </c>
      <c r="E3798" s="6"/>
      <c r="F3798" s="27" t="str">
        <f t="shared" si="212"/>
        <v>https://ucanr.edu/sites/WUCOLS/Plant_Search/?step=results&amp;city_id=68&amp;plant_name=</v>
      </c>
      <c r="G3798" s="3" t="s">
        <v>38</v>
      </c>
    </row>
    <row r="3799" spans="1:12" s="4" customFormat="1" x14ac:dyDescent="0.35">
      <c r="A3799" s="2" t="str">
        <f t="shared" si="215"/>
        <v>No</v>
      </c>
      <c r="B3799" s="12" t="s">
        <v>7889</v>
      </c>
      <c r="C3799" s="5" t="s">
        <v>7890</v>
      </c>
      <c r="D3799" s="5" t="s">
        <v>43</v>
      </c>
      <c r="E3799" s="6"/>
      <c r="F3799" s="27" t="str">
        <f t="shared" si="212"/>
        <v>https://ucanr.edu/sites/WUCOLS/Plant_Search/?step=results&amp;city_id=68&amp;plant_name=</v>
      </c>
      <c r="G3799" s="3" t="s">
        <v>38</v>
      </c>
    </row>
    <row r="3800" spans="1:12" s="4" customFormat="1" x14ac:dyDescent="0.35">
      <c r="A3800" s="2" t="str">
        <f t="shared" si="215"/>
        <v>No</v>
      </c>
      <c r="B3800" s="12" t="s">
        <v>7891</v>
      </c>
      <c r="C3800" s="5" t="s">
        <v>7892</v>
      </c>
      <c r="D3800" s="5" t="s">
        <v>37</v>
      </c>
      <c r="E3800" s="6"/>
      <c r="F3800" s="27" t="str">
        <f t="shared" si="212"/>
        <v>https://ucanr.edu/sites/WUCOLS/Plant_Search/?step=results&amp;city_id=68&amp;plant_name=</v>
      </c>
      <c r="G3800" s="3" t="s">
        <v>38</v>
      </c>
    </row>
    <row r="3801" spans="1:12" s="4" customFormat="1" x14ac:dyDescent="0.35">
      <c r="A3801" s="2" t="str">
        <f t="shared" si="215"/>
        <v>No</v>
      </c>
      <c r="B3801" s="12" t="s">
        <v>7893</v>
      </c>
      <c r="C3801" s="5" t="s">
        <v>7894</v>
      </c>
      <c r="D3801" s="5" t="s">
        <v>37</v>
      </c>
      <c r="E3801" s="6"/>
      <c r="F3801" s="27" t="str">
        <f t="shared" ref="F3801:F3864" si="216">HYPERLINK(G3801)</f>
        <v>https://ucanr.edu/sites/WUCOLS/Plant_Search/?step=results&amp;city_id=68&amp;plant_name=</v>
      </c>
      <c r="G3801" s="3" t="s">
        <v>38</v>
      </c>
    </row>
    <row r="3802" spans="1:12" s="4" customFormat="1" x14ac:dyDescent="0.35">
      <c r="A3802" s="2" t="str">
        <f t="shared" si="215"/>
        <v>No</v>
      </c>
      <c r="B3802" s="12" t="s">
        <v>7895</v>
      </c>
      <c r="C3802" s="5" t="s">
        <v>7896</v>
      </c>
      <c r="D3802" s="5" t="s">
        <v>37</v>
      </c>
      <c r="E3802" s="6" t="s">
        <v>65</v>
      </c>
      <c r="F3802" s="27" t="str">
        <f t="shared" si="216"/>
        <v>https://ucanr.edu/sites/WUCOLS/Plant_Search/?step=results&amp;city_id=68&amp;plant_name=</v>
      </c>
      <c r="G3802" s="3" t="s">
        <v>38</v>
      </c>
    </row>
    <row r="3803" spans="1:12" s="4" customFormat="1" x14ac:dyDescent="0.35">
      <c r="A3803" s="2" t="str">
        <f t="shared" si="215"/>
        <v>No</v>
      </c>
      <c r="B3803" s="12" t="s">
        <v>7897</v>
      </c>
      <c r="C3803" s="5" t="s">
        <v>7898</v>
      </c>
      <c r="D3803" s="5" t="s">
        <v>37</v>
      </c>
      <c r="E3803" s="6"/>
      <c r="F3803" s="27" t="str">
        <f t="shared" si="216"/>
        <v>https://ucanr.edu/sites/WUCOLS/Plant_Search/?step=results&amp;city_id=68&amp;plant_name=</v>
      </c>
      <c r="G3803" s="3" t="s">
        <v>38</v>
      </c>
    </row>
    <row r="3804" spans="1:12" s="4" customFormat="1" x14ac:dyDescent="0.35">
      <c r="A3804" s="2" t="str">
        <f t="shared" si="215"/>
        <v>No</v>
      </c>
      <c r="B3804" s="12" t="s">
        <v>7899</v>
      </c>
      <c r="C3804" s="5" t="s">
        <v>7900</v>
      </c>
      <c r="D3804" s="5" t="s">
        <v>37</v>
      </c>
      <c r="E3804" s="6"/>
      <c r="F3804" s="27" t="str">
        <f t="shared" si="216"/>
        <v>https://ucanr.edu/sites/WUCOLS/Plant_Search/?step=results&amp;city_id=68&amp;plant_name=</v>
      </c>
      <c r="G3804" s="3" t="s">
        <v>38</v>
      </c>
    </row>
    <row r="3805" spans="1:12" s="4" customFormat="1" x14ac:dyDescent="0.35">
      <c r="A3805" s="2" t="str">
        <f t="shared" si="215"/>
        <v>No</v>
      </c>
      <c r="B3805" s="12" t="s">
        <v>7901</v>
      </c>
      <c r="C3805" s="5" t="s">
        <v>7902</v>
      </c>
      <c r="D3805" s="5" t="s">
        <v>37</v>
      </c>
      <c r="E3805" s="6"/>
      <c r="F3805" s="27" t="str">
        <f t="shared" si="216"/>
        <v>https://ucanr.edu/sites/WUCOLS/Plant_Search/?step=results&amp;city_id=68&amp;plant_name=</v>
      </c>
      <c r="G3805" s="3" t="s">
        <v>38</v>
      </c>
    </row>
    <row r="3806" spans="1:12" s="4" customFormat="1" x14ac:dyDescent="0.35">
      <c r="A3806" s="2" t="s">
        <v>89</v>
      </c>
      <c r="B3806" s="1" t="s">
        <v>7903</v>
      </c>
      <c r="C3806" t="s">
        <v>7904</v>
      </c>
      <c r="D3806"/>
      <c r="E3806"/>
      <c r="F3806" s="7" t="str">
        <f t="shared" si="216"/>
        <v>https://www.cal-ipc.org/plants/profile/tetragonia-tetragonioides-profile/</v>
      </c>
      <c r="G3806" t="s">
        <v>7905</v>
      </c>
      <c r="H3806" t="s">
        <v>140</v>
      </c>
      <c r="I3806"/>
      <c r="J3806"/>
      <c r="K3806"/>
      <c r="L3806"/>
    </row>
    <row r="3807" spans="1:12" ht="29" x14ac:dyDescent="0.35">
      <c r="A3807" s="2" t="str">
        <f t="shared" ref="A3807:A3840" si="217">IF(OR(ISNUMBER(SEARCH("low",D3807))), "Yes", "No")</f>
        <v>Yes</v>
      </c>
      <c r="B3807" s="12" t="s">
        <v>7906</v>
      </c>
      <c r="C3807" s="5" t="s">
        <v>7907</v>
      </c>
      <c r="D3807" s="5" t="s">
        <v>62</v>
      </c>
      <c r="E3807" s="6" t="s">
        <v>65</v>
      </c>
      <c r="F3807" s="27" t="str">
        <f t="shared" si="216"/>
        <v>https://ucanr.edu/sites/WUCOLS/Plant_Search/?step=results&amp;city_id=68&amp;plant_name=</v>
      </c>
      <c r="G3807" s="3" t="s">
        <v>38</v>
      </c>
      <c r="H3807" s="4"/>
      <c r="I3807" s="4"/>
      <c r="J3807" s="4"/>
      <c r="K3807" s="4"/>
      <c r="L3807" s="4"/>
    </row>
    <row r="3808" spans="1:12" x14ac:dyDescent="0.35">
      <c r="A3808" s="2" t="str">
        <f t="shared" si="217"/>
        <v>Yes</v>
      </c>
      <c r="B3808" s="12" t="s">
        <v>7908</v>
      </c>
      <c r="C3808" s="5" t="s">
        <v>7909</v>
      </c>
      <c r="D3808" s="5" t="s">
        <v>62</v>
      </c>
      <c r="E3808" s="6"/>
      <c r="F3808" s="27" t="str">
        <f t="shared" si="216"/>
        <v>https://ucanr.edu/sites/WUCOLS/Plant_Search/?step=results&amp;city_id=68&amp;plant_name=</v>
      </c>
      <c r="G3808" s="3" t="s">
        <v>38</v>
      </c>
      <c r="H3808" s="4"/>
      <c r="I3808" s="4"/>
      <c r="J3808" s="4"/>
      <c r="K3808" s="4"/>
      <c r="L3808" s="4"/>
    </row>
    <row r="3809" spans="1:12" x14ac:dyDescent="0.35">
      <c r="A3809" s="2" t="str">
        <f t="shared" si="217"/>
        <v>Yes</v>
      </c>
      <c r="B3809" s="12" t="s">
        <v>7910</v>
      </c>
      <c r="C3809" s="5" t="s">
        <v>7911</v>
      </c>
      <c r="D3809" s="5" t="s">
        <v>62</v>
      </c>
      <c r="E3809" s="6"/>
      <c r="F3809" s="27" t="str">
        <f t="shared" si="216"/>
        <v>https://ucanr.edu/sites/WUCOLS/Plant_Search/?step=results&amp;city_id=68&amp;plant_name=</v>
      </c>
      <c r="G3809" s="3" t="s">
        <v>38</v>
      </c>
      <c r="H3809" s="4"/>
      <c r="I3809" s="4"/>
      <c r="J3809" s="4"/>
      <c r="K3809" s="4"/>
      <c r="L3809" s="4"/>
    </row>
    <row r="3810" spans="1:12" x14ac:dyDescent="0.35">
      <c r="A3810" s="2" t="str">
        <f t="shared" si="217"/>
        <v>Yes</v>
      </c>
      <c r="B3810" s="12" t="s">
        <v>7912</v>
      </c>
      <c r="C3810" s="5" t="s">
        <v>7913</v>
      </c>
      <c r="D3810" s="5" t="s">
        <v>62</v>
      </c>
      <c r="E3810" s="6"/>
      <c r="F3810" s="27" t="str">
        <f t="shared" si="216"/>
        <v>https://ucanr.edu/sites/WUCOLS/Plant_Search/?step=results&amp;city_id=68&amp;plant_name=</v>
      </c>
      <c r="G3810" s="3" t="s">
        <v>38</v>
      </c>
      <c r="H3810" s="4"/>
      <c r="I3810" s="4"/>
      <c r="J3810" s="4"/>
      <c r="K3810" s="4"/>
      <c r="L3810" s="4"/>
    </row>
    <row r="3811" spans="1:12" x14ac:dyDescent="0.35">
      <c r="A3811" s="2" t="str">
        <f t="shared" si="217"/>
        <v>No</v>
      </c>
      <c r="B3811" s="12" t="s">
        <v>7914</v>
      </c>
      <c r="C3811" s="5" t="s">
        <v>7915</v>
      </c>
      <c r="D3811" s="5" t="s">
        <v>37</v>
      </c>
      <c r="E3811" s="6"/>
      <c r="F3811" s="27" t="str">
        <f t="shared" si="216"/>
        <v>https://ucanr.edu/sites/WUCOLS/Plant_Search/?step=results&amp;city_id=68&amp;plant_name=</v>
      </c>
      <c r="G3811" s="3" t="s">
        <v>38</v>
      </c>
      <c r="H3811" s="4"/>
      <c r="I3811" s="4"/>
      <c r="J3811" s="4"/>
      <c r="K3811" s="4"/>
      <c r="L3811" s="4"/>
    </row>
    <row r="3812" spans="1:12" x14ac:dyDescent="0.35">
      <c r="A3812" s="2" t="str">
        <f t="shared" si="217"/>
        <v>Yes</v>
      </c>
      <c r="B3812" s="12" t="s">
        <v>7916</v>
      </c>
      <c r="C3812" s="5" t="s">
        <v>7917</v>
      </c>
      <c r="D3812" s="5" t="s">
        <v>62</v>
      </c>
      <c r="E3812" s="6"/>
      <c r="F3812" s="27" t="str">
        <f t="shared" si="216"/>
        <v>https://ucanr.edu/sites/WUCOLS/Plant_Search/?step=results&amp;city_id=68&amp;plant_name=</v>
      </c>
      <c r="G3812" s="3" t="s">
        <v>38</v>
      </c>
      <c r="H3812" s="4"/>
      <c r="I3812" s="4"/>
      <c r="J3812" s="4"/>
      <c r="K3812" s="4"/>
      <c r="L3812" s="4"/>
    </row>
    <row r="3813" spans="1:12" x14ac:dyDescent="0.35">
      <c r="A3813" s="2" t="str">
        <f t="shared" si="217"/>
        <v>Yes</v>
      </c>
      <c r="B3813" s="12" t="s">
        <v>7918</v>
      </c>
      <c r="C3813" s="5" t="s">
        <v>7919</v>
      </c>
      <c r="D3813" s="5" t="s">
        <v>62</v>
      </c>
      <c r="E3813" s="6"/>
      <c r="F3813" s="27" t="str">
        <f t="shared" si="216"/>
        <v>https://ucanr.edu/sites/WUCOLS/Plant_Search/?step=results&amp;city_id=68&amp;plant_name=</v>
      </c>
      <c r="G3813" s="3" t="s">
        <v>38</v>
      </c>
      <c r="H3813" s="4"/>
      <c r="I3813" s="4"/>
      <c r="J3813" s="4"/>
      <c r="K3813" s="4"/>
      <c r="L3813" s="4"/>
    </row>
    <row r="3814" spans="1:12" x14ac:dyDescent="0.35">
      <c r="A3814" s="2" t="str">
        <f t="shared" si="217"/>
        <v>No</v>
      </c>
      <c r="B3814" s="12" t="s">
        <v>7920</v>
      </c>
      <c r="C3814" s="5" t="s">
        <v>7921</v>
      </c>
      <c r="D3814" s="5" t="s">
        <v>43</v>
      </c>
      <c r="E3814" s="6"/>
      <c r="F3814" s="27" t="str">
        <f t="shared" si="216"/>
        <v>https://ucanr.edu/sites/WUCOLS/Plant_Search/?step=results&amp;city_id=68&amp;plant_name=</v>
      </c>
      <c r="G3814" s="3" t="s">
        <v>38</v>
      </c>
      <c r="H3814" s="4"/>
      <c r="I3814" s="4"/>
      <c r="J3814" s="4"/>
      <c r="K3814" s="4"/>
      <c r="L3814" s="4"/>
    </row>
    <row r="3815" spans="1:12" x14ac:dyDescent="0.35">
      <c r="A3815" s="2" t="str">
        <f t="shared" si="217"/>
        <v>Yes</v>
      </c>
      <c r="B3815" s="12" t="s">
        <v>7922</v>
      </c>
      <c r="C3815" s="5" t="s">
        <v>7923</v>
      </c>
      <c r="D3815" s="5" t="s">
        <v>68</v>
      </c>
      <c r="E3815" s="6"/>
      <c r="F3815" s="27" t="str">
        <f t="shared" si="216"/>
        <v>https://ucanr.edu/sites/WUCOLS/Plant_Search/?step=results&amp;city_id=68&amp;plant_name=</v>
      </c>
      <c r="G3815" s="3" t="s">
        <v>38</v>
      </c>
      <c r="H3815" s="4"/>
      <c r="I3815" s="4"/>
      <c r="J3815" s="4"/>
      <c r="K3815" s="4"/>
      <c r="L3815" s="4"/>
    </row>
    <row r="3816" spans="1:12" x14ac:dyDescent="0.35">
      <c r="A3816" s="2" t="str">
        <f t="shared" si="217"/>
        <v>Yes</v>
      </c>
      <c r="B3816" s="12" t="s">
        <v>7924</v>
      </c>
      <c r="C3816" s="5" t="s">
        <v>7925</v>
      </c>
      <c r="D3816" s="5" t="s">
        <v>62</v>
      </c>
      <c r="E3816" s="6"/>
      <c r="F3816" s="27" t="str">
        <f t="shared" si="216"/>
        <v>https://ucanr.edu/sites/WUCOLS/Plant_Search/?step=results&amp;city_id=68&amp;plant_name=</v>
      </c>
      <c r="G3816" s="3" t="s">
        <v>38</v>
      </c>
      <c r="H3816" s="4"/>
      <c r="I3816" s="4"/>
      <c r="J3816" s="4"/>
      <c r="K3816" s="4"/>
      <c r="L3816" s="4"/>
    </row>
    <row r="3817" spans="1:12" x14ac:dyDescent="0.35">
      <c r="A3817" s="2" t="str">
        <f t="shared" si="217"/>
        <v>Yes</v>
      </c>
      <c r="B3817" s="12" t="s">
        <v>7926</v>
      </c>
      <c r="C3817" s="5" t="s">
        <v>7927</v>
      </c>
      <c r="D3817" s="5" t="s">
        <v>62</v>
      </c>
      <c r="E3817" s="6"/>
      <c r="F3817" s="27" t="str">
        <f t="shared" si="216"/>
        <v>https://ucanr.edu/sites/WUCOLS/Plant_Search/?step=results&amp;city_id=68&amp;plant_name=</v>
      </c>
      <c r="G3817" s="3" t="s">
        <v>38</v>
      </c>
      <c r="H3817" t="s">
        <v>101</v>
      </c>
      <c r="I3817" s="4"/>
      <c r="J3817" s="4"/>
      <c r="K3817" s="4"/>
      <c r="L3817" s="4"/>
    </row>
    <row r="3818" spans="1:12" x14ac:dyDescent="0.35">
      <c r="A3818" s="2" t="str">
        <f t="shared" si="217"/>
        <v>Yes</v>
      </c>
      <c r="B3818" s="12" t="s">
        <v>7928</v>
      </c>
      <c r="C3818" s="5" t="s">
        <v>7929</v>
      </c>
      <c r="D3818" s="5" t="s">
        <v>62</v>
      </c>
      <c r="E3818" s="6"/>
      <c r="F3818" s="27" t="str">
        <f t="shared" si="216"/>
        <v>https://ucanr.edu/sites/WUCOLS/Plant_Search/?step=results&amp;city_id=68&amp;plant_name=</v>
      </c>
      <c r="G3818" s="3" t="s">
        <v>38</v>
      </c>
      <c r="H3818" s="4"/>
      <c r="I3818" s="4"/>
      <c r="J3818" s="4"/>
      <c r="K3818" s="4"/>
      <c r="L3818" s="4"/>
    </row>
    <row r="3819" spans="1:12" x14ac:dyDescent="0.35">
      <c r="A3819" s="2" t="str">
        <f t="shared" si="217"/>
        <v>Yes</v>
      </c>
      <c r="B3819" s="12" t="s">
        <v>7930</v>
      </c>
      <c r="C3819" s="5" t="s">
        <v>7931</v>
      </c>
      <c r="D3819" s="5" t="s">
        <v>62</v>
      </c>
      <c r="E3819" s="6"/>
      <c r="F3819" s="27" t="str">
        <f t="shared" si="216"/>
        <v>https://ucanr.edu/sites/WUCOLS/Plant_Search/?step=results&amp;city_id=68&amp;plant_name=</v>
      </c>
      <c r="G3819" s="3" t="s">
        <v>38</v>
      </c>
      <c r="H3819" s="4"/>
      <c r="I3819" s="4"/>
      <c r="J3819" s="4"/>
      <c r="K3819" s="4"/>
      <c r="L3819" s="4"/>
    </row>
    <row r="3820" spans="1:12" x14ac:dyDescent="0.35">
      <c r="A3820" s="2" t="str">
        <f t="shared" si="217"/>
        <v>No</v>
      </c>
      <c r="B3820" s="12" t="s">
        <v>7932</v>
      </c>
      <c r="C3820" s="5" t="s">
        <v>7933</v>
      </c>
      <c r="D3820" s="5" t="s">
        <v>37</v>
      </c>
      <c r="E3820" s="6"/>
      <c r="F3820" s="27" t="str">
        <f t="shared" si="216"/>
        <v>https://ucanr.edu/sites/WUCOLS/Plant_Search/?step=results&amp;city_id=68&amp;plant_name=</v>
      </c>
      <c r="G3820" s="3" t="s">
        <v>38</v>
      </c>
      <c r="H3820" s="4"/>
      <c r="I3820" s="4"/>
      <c r="J3820" s="4"/>
      <c r="K3820" s="4"/>
      <c r="L3820" s="4"/>
    </row>
    <row r="3821" spans="1:12" ht="29" x14ac:dyDescent="0.35">
      <c r="A3821" s="2" t="str">
        <f t="shared" si="217"/>
        <v>No</v>
      </c>
      <c r="B3821" s="12" t="s">
        <v>7934</v>
      </c>
      <c r="C3821" s="5" t="s">
        <v>7935</v>
      </c>
      <c r="D3821" s="5" t="s">
        <v>43</v>
      </c>
      <c r="E3821" s="6"/>
      <c r="F3821" s="27" t="str">
        <f t="shared" si="216"/>
        <v>https://ucanr.edu/sites/WUCOLS/Plant_Search/?step=results&amp;city_id=68&amp;plant_name=</v>
      </c>
      <c r="G3821" s="3" t="s">
        <v>38</v>
      </c>
      <c r="H3821" s="4"/>
      <c r="I3821" s="4"/>
      <c r="J3821" s="4"/>
      <c r="K3821" s="4"/>
      <c r="L3821" s="4"/>
    </row>
    <row r="3822" spans="1:12" x14ac:dyDescent="0.35">
      <c r="A3822" s="2" t="str">
        <f t="shared" si="217"/>
        <v>No</v>
      </c>
      <c r="B3822" s="12" t="s">
        <v>7936</v>
      </c>
      <c r="C3822" s="5" t="s">
        <v>7937</v>
      </c>
      <c r="D3822" s="5" t="s">
        <v>43</v>
      </c>
      <c r="E3822" s="6" t="s">
        <v>65</v>
      </c>
      <c r="F3822" s="27" t="str">
        <f t="shared" si="216"/>
        <v>https://ucanr.edu/sites/WUCOLS/Plant_Search/?step=results&amp;city_id=68&amp;plant_name=</v>
      </c>
      <c r="G3822" s="3" t="s">
        <v>38</v>
      </c>
      <c r="H3822" s="4"/>
      <c r="I3822" s="4"/>
      <c r="J3822" s="4"/>
      <c r="K3822" s="4"/>
      <c r="L3822" s="4"/>
    </row>
    <row r="3823" spans="1:12" x14ac:dyDescent="0.35">
      <c r="A3823" s="2" t="str">
        <f t="shared" si="217"/>
        <v>No</v>
      </c>
      <c r="B3823" s="12" t="s">
        <v>7938</v>
      </c>
      <c r="C3823" s="5" t="s">
        <v>7939</v>
      </c>
      <c r="D3823" s="5" t="s">
        <v>303</v>
      </c>
      <c r="E3823" s="6"/>
      <c r="F3823" s="27" t="str">
        <f t="shared" si="216"/>
        <v>https://ucanr.edu/sites/WUCOLS/Plant_Search/?step=results&amp;city_id=68&amp;plant_name=</v>
      </c>
      <c r="G3823" s="3" t="s">
        <v>38</v>
      </c>
      <c r="H3823" s="4"/>
      <c r="I3823" s="4"/>
      <c r="J3823" s="4"/>
      <c r="K3823" s="4"/>
      <c r="L3823" s="4"/>
    </row>
    <row r="3824" spans="1:12" x14ac:dyDescent="0.35">
      <c r="A3824" s="2" t="str">
        <f t="shared" si="217"/>
        <v>No</v>
      </c>
      <c r="B3824" s="12" t="s">
        <v>7940</v>
      </c>
      <c r="C3824" s="5" t="s">
        <v>7941</v>
      </c>
      <c r="D3824" s="5" t="s">
        <v>37</v>
      </c>
      <c r="E3824" s="6"/>
      <c r="F3824" s="27" t="str">
        <f t="shared" si="216"/>
        <v>https://ucanr.edu/sites/WUCOLS/Plant_Search/?step=results&amp;city_id=68&amp;plant_name=</v>
      </c>
      <c r="G3824" s="3" t="s">
        <v>38</v>
      </c>
      <c r="H3824" s="4"/>
      <c r="I3824" s="4"/>
      <c r="J3824" s="4"/>
      <c r="K3824" s="4"/>
      <c r="L3824" s="4"/>
    </row>
    <row r="3825" spans="1:12" ht="29" x14ac:dyDescent="0.35">
      <c r="A3825" s="2" t="str">
        <f t="shared" si="217"/>
        <v>No</v>
      </c>
      <c r="B3825" s="12" t="s">
        <v>7942</v>
      </c>
      <c r="C3825" s="5" t="s">
        <v>7943</v>
      </c>
      <c r="D3825" s="5" t="s">
        <v>303</v>
      </c>
      <c r="E3825" s="6"/>
      <c r="F3825" s="27" t="str">
        <f t="shared" si="216"/>
        <v>https://ucanr.edu/sites/WUCOLS/Plant_Search/?step=results&amp;city_id=68&amp;plant_name=</v>
      </c>
      <c r="G3825" s="3" t="s">
        <v>38</v>
      </c>
      <c r="H3825" s="4"/>
      <c r="I3825" s="4"/>
      <c r="J3825" s="4"/>
      <c r="K3825" s="4"/>
      <c r="L3825" s="4"/>
    </row>
    <row r="3826" spans="1:12" x14ac:dyDescent="0.35">
      <c r="A3826" s="2" t="str">
        <f t="shared" si="217"/>
        <v>No</v>
      </c>
      <c r="B3826" s="12" t="s">
        <v>7944</v>
      </c>
      <c r="C3826" s="5" t="s">
        <v>7945</v>
      </c>
      <c r="D3826" s="5" t="s">
        <v>37</v>
      </c>
      <c r="E3826" s="6" t="s">
        <v>65</v>
      </c>
      <c r="F3826" s="27" t="str">
        <f t="shared" si="216"/>
        <v>https://ucanr.edu/sites/WUCOLS/Plant_Search/?step=results&amp;city_id=68&amp;plant_name=</v>
      </c>
      <c r="G3826" s="3" t="s">
        <v>38</v>
      </c>
      <c r="H3826" s="4"/>
      <c r="I3826" s="4"/>
      <c r="J3826" s="4"/>
      <c r="K3826" s="4"/>
      <c r="L3826" s="4"/>
    </row>
    <row r="3827" spans="1:12" x14ac:dyDescent="0.35">
      <c r="A3827" s="2" t="str">
        <f t="shared" si="217"/>
        <v>No</v>
      </c>
      <c r="B3827" s="12" t="s">
        <v>7946</v>
      </c>
      <c r="C3827" s="5" t="s">
        <v>7947</v>
      </c>
      <c r="D3827" s="5" t="s">
        <v>303</v>
      </c>
      <c r="E3827" s="6"/>
      <c r="F3827" s="27" t="str">
        <f t="shared" si="216"/>
        <v>https://ucanr.edu/sites/WUCOLS/Plant_Search/?step=results&amp;city_id=68&amp;plant_name=</v>
      </c>
      <c r="G3827" s="3" t="s">
        <v>38</v>
      </c>
      <c r="H3827" s="4"/>
      <c r="I3827" s="4"/>
      <c r="J3827" s="4"/>
      <c r="K3827" s="4"/>
      <c r="L3827" s="4"/>
    </row>
    <row r="3828" spans="1:12" ht="29" x14ac:dyDescent="0.35">
      <c r="A3828" s="2" t="str">
        <f t="shared" si="217"/>
        <v>No</v>
      </c>
      <c r="B3828" s="12" t="s">
        <v>7948</v>
      </c>
      <c r="C3828" s="5" t="s">
        <v>7949</v>
      </c>
      <c r="D3828" s="5" t="s">
        <v>303</v>
      </c>
      <c r="E3828" s="6"/>
      <c r="F3828" s="27" t="str">
        <f t="shared" si="216"/>
        <v>https://ucanr.edu/sites/WUCOLS/Plant_Search/?step=results&amp;city_id=68&amp;plant_name=</v>
      </c>
      <c r="G3828" s="3" t="s">
        <v>38</v>
      </c>
      <c r="H3828" s="4"/>
      <c r="I3828" s="4"/>
      <c r="J3828" s="4"/>
      <c r="K3828" s="4"/>
      <c r="L3828" s="4"/>
    </row>
    <row r="3829" spans="1:12" ht="29" x14ac:dyDescent="0.35">
      <c r="A3829" s="2" t="str">
        <f t="shared" si="217"/>
        <v>No</v>
      </c>
      <c r="B3829" s="12" t="s">
        <v>7950</v>
      </c>
      <c r="C3829" s="5" t="s">
        <v>7951</v>
      </c>
      <c r="D3829" s="5" t="s">
        <v>37</v>
      </c>
      <c r="E3829" s="6"/>
      <c r="F3829" s="27" t="str">
        <f t="shared" si="216"/>
        <v>https://ucanr.edu/sites/WUCOLS/Plant_Search/?step=results&amp;city_id=68&amp;plant_name=</v>
      </c>
      <c r="G3829" s="3" t="s">
        <v>38</v>
      </c>
      <c r="H3829" s="4"/>
      <c r="I3829" s="4"/>
      <c r="J3829" s="4"/>
      <c r="K3829" s="4"/>
      <c r="L3829" s="4"/>
    </row>
    <row r="3830" spans="1:12" x14ac:dyDescent="0.35">
      <c r="A3830" s="2" t="str">
        <f t="shared" si="217"/>
        <v>No</v>
      </c>
      <c r="B3830" s="12" t="s">
        <v>7952</v>
      </c>
      <c r="C3830" s="5" t="s">
        <v>7953</v>
      </c>
      <c r="D3830" s="5" t="s">
        <v>37</v>
      </c>
      <c r="E3830" s="6"/>
      <c r="F3830" s="27" t="str">
        <f t="shared" si="216"/>
        <v>https://ucanr.edu/sites/WUCOLS/Plant_Search/?step=results&amp;city_id=68&amp;plant_name=</v>
      </c>
      <c r="G3830" s="3" t="s">
        <v>38</v>
      </c>
      <c r="H3830" s="4"/>
      <c r="I3830" s="4"/>
      <c r="J3830" s="4"/>
      <c r="K3830" s="4"/>
      <c r="L3830" s="4"/>
    </row>
    <row r="3831" spans="1:12" x14ac:dyDescent="0.35">
      <c r="A3831" s="2" t="str">
        <f t="shared" si="217"/>
        <v>No</v>
      </c>
      <c r="B3831" s="12" t="s">
        <v>7954</v>
      </c>
      <c r="C3831" s="5" t="s">
        <v>7955</v>
      </c>
      <c r="D3831" s="5" t="s">
        <v>37</v>
      </c>
      <c r="E3831" s="6"/>
      <c r="F3831" s="27" t="str">
        <f t="shared" si="216"/>
        <v>https://ucanr.edu/sites/WUCOLS/Plant_Search/?step=results&amp;city_id=68&amp;plant_name=</v>
      </c>
      <c r="G3831" s="3" t="s">
        <v>38</v>
      </c>
      <c r="H3831" s="4"/>
      <c r="I3831" s="4"/>
      <c r="J3831" s="4"/>
      <c r="K3831" s="4"/>
      <c r="L3831" s="4"/>
    </row>
    <row r="3832" spans="1:12" x14ac:dyDescent="0.35">
      <c r="A3832" s="2" t="str">
        <f t="shared" si="217"/>
        <v>No</v>
      </c>
      <c r="B3832" s="12" t="s">
        <v>7956</v>
      </c>
      <c r="C3832" s="5" t="s">
        <v>7957</v>
      </c>
      <c r="D3832" s="5" t="s">
        <v>37</v>
      </c>
      <c r="E3832" s="6"/>
      <c r="F3832" s="27" t="str">
        <f t="shared" si="216"/>
        <v>https://ucanr.edu/sites/WUCOLS/Plant_Search/?step=results&amp;city_id=68&amp;plant_name=</v>
      </c>
      <c r="G3832" s="3" t="s">
        <v>38</v>
      </c>
      <c r="H3832" s="4"/>
      <c r="I3832" s="4"/>
      <c r="J3832" s="4"/>
      <c r="K3832" s="4"/>
      <c r="L3832" s="4"/>
    </row>
    <row r="3833" spans="1:12" x14ac:dyDescent="0.35">
      <c r="A3833" s="2" t="str">
        <f t="shared" si="217"/>
        <v>No</v>
      </c>
      <c r="B3833" s="12" t="s">
        <v>7958</v>
      </c>
      <c r="C3833" s="5" t="s">
        <v>7959</v>
      </c>
      <c r="D3833" s="5" t="s">
        <v>37</v>
      </c>
      <c r="E3833" s="6"/>
      <c r="F3833" s="27" t="str">
        <f t="shared" si="216"/>
        <v>https://ucanr.edu/sites/WUCOLS/Plant_Search/?step=results&amp;city_id=68&amp;plant_name=</v>
      </c>
      <c r="G3833" s="3" t="s">
        <v>38</v>
      </c>
      <c r="H3833" s="4"/>
      <c r="I3833" s="4"/>
      <c r="J3833" s="4"/>
      <c r="K3833" s="4"/>
      <c r="L3833" s="4"/>
    </row>
    <row r="3834" spans="1:12" x14ac:dyDescent="0.35">
      <c r="A3834" s="2" t="str">
        <f t="shared" si="217"/>
        <v>No</v>
      </c>
      <c r="B3834" s="12" t="s">
        <v>7960</v>
      </c>
      <c r="C3834" s="5" t="s">
        <v>7961</v>
      </c>
      <c r="D3834" s="5" t="s">
        <v>43</v>
      </c>
      <c r="E3834" s="6"/>
      <c r="F3834" s="27" t="str">
        <f t="shared" si="216"/>
        <v>https://ucanr.edu/sites/WUCOLS/Plant_Search/?step=results&amp;city_id=68&amp;plant_name=</v>
      </c>
      <c r="G3834" s="3" t="s">
        <v>38</v>
      </c>
      <c r="H3834" s="4"/>
      <c r="I3834" s="4"/>
      <c r="J3834" s="4"/>
      <c r="K3834" s="4"/>
      <c r="L3834" s="4"/>
    </row>
    <row r="3835" spans="1:12" x14ac:dyDescent="0.35">
      <c r="A3835" s="2" t="str">
        <f t="shared" si="217"/>
        <v>No</v>
      </c>
      <c r="B3835" s="12" t="s">
        <v>7962</v>
      </c>
      <c r="C3835" s="5" t="s">
        <v>7963</v>
      </c>
      <c r="D3835" s="5" t="s">
        <v>43</v>
      </c>
      <c r="E3835" s="6"/>
      <c r="F3835" s="27" t="str">
        <f t="shared" si="216"/>
        <v>https://ucanr.edu/sites/WUCOLS/Plant_Search/?step=results&amp;city_id=68&amp;plant_name=</v>
      </c>
      <c r="G3835" s="3" t="s">
        <v>38</v>
      </c>
      <c r="H3835" s="4"/>
      <c r="I3835" s="4"/>
      <c r="J3835" s="4"/>
      <c r="K3835" s="4"/>
      <c r="L3835" s="4"/>
    </row>
    <row r="3836" spans="1:12" x14ac:dyDescent="0.35">
      <c r="A3836" s="2" t="str">
        <f t="shared" si="217"/>
        <v>No</v>
      </c>
      <c r="B3836" s="12" t="s">
        <v>7964</v>
      </c>
      <c r="C3836" s="5" t="s">
        <v>7965</v>
      </c>
      <c r="D3836" s="5" t="s">
        <v>37</v>
      </c>
      <c r="E3836" s="6" t="s">
        <v>65</v>
      </c>
      <c r="F3836" s="27" t="str">
        <f t="shared" si="216"/>
        <v>https://ucanr.edu/sites/WUCOLS/Plant_Search/?step=results&amp;city_id=68&amp;plant_name=</v>
      </c>
      <c r="G3836" s="3" t="s">
        <v>38</v>
      </c>
      <c r="H3836" s="4"/>
      <c r="I3836" s="4"/>
      <c r="J3836" s="4"/>
      <c r="K3836" s="4"/>
      <c r="L3836" s="4"/>
    </row>
    <row r="3837" spans="1:12" x14ac:dyDescent="0.35">
      <c r="A3837" s="2" t="str">
        <f t="shared" si="217"/>
        <v>No</v>
      </c>
      <c r="B3837" s="12" t="s">
        <v>7966</v>
      </c>
      <c r="C3837" s="5" t="s">
        <v>7967</v>
      </c>
      <c r="D3837" s="5" t="s">
        <v>43</v>
      </c>
      <c r="E3837" s="6"/>
      <c r="F3837" s="27" t="str">
        <f t="shared" si="216"/>
        <v>https://ucanr.edu/sites/WUCOLS/Plant_Search/?step=results&amp;city_id=68&amp;plant_name=</v>
      </c>
      <c r="G3837" s="3" t="s">
        <v>38</v>
      </c>
      <c r="H3837" s="4"/>
      <c r="I3837" s="4"/>
      <c r="J3837" s="4"/>
      <c r="K3837" s="4"/>
      <c r="L3837" s="4"/>
    </row>
    <row r="3838" spans="1:12" x14ac:dyDescent="0.35">
      <c r="A3838" s="2" t="str">
        <f t="shared" si="217"/>
        <v>No</v>
      </c>
      <c r="B3838" s="12" t="s">
        <v>7968</v>
      </c>
      <c r="C3838" s="5" t="s">
        <v>7969</v>
      </c>
      <c r="D3838" s="5" t="s">
        <v>37</v>
      </c>
      <c r="E3838" s="6"/>
      <c r="F3838" s="27" t="str">
        <f t="shared" si="216"/>
        <v>https://ucanr.edu/sites/WUCOLS/Plant_Search/?step=results&amp;city_id=68&amp;plant_name=</v>
      </c>
      <c r="G3838" s="3" t="s">
        <v>38</v>
      </c>
      <c r="H3838" s="4"/>
      <c r="I3838" s="4"/>
      <c r="J3838" s="4"/>
      <c r="K3838" s="4"/>
      <c r="L3838" s="4"/>
    </row>
    <row r="3839" spans="1:12" x14ac:dyDescent="0.35">
      <c r="A3839" s="2" t="str">
        <f t="shared" si="217"/>
        <v>No</v>
      </c>
      <c r="B3839" s="12" t="s">
        <v>7970</v>
      </c>
      <c r="C3839" s="5" t="s">
        <v>7971</v>
      </c>
      <c r="D3839" s="5" t="s">
        <v>84</v>
      </c>
      <c r="E3839" s="6"/>
      <c r="F3839" s="27" t="str">
        <f t="shared" si="216"/>
        <v>https://ucanr.edu/sites/WUCOLS/Plant_Search/?step=results&amp;city_id=68&amp;plant_name=</v>
      </c>
      <c r="G3839" s="3" t="s">
        <v>38</v>
      </c>
      <c r="H3839" s="4"/>
      <c r="I3839" s="4"/>
      <c r="J3839" s="4"/>
      <c r="K3839" s="4"/>
      <c r="L3839" s="4"/>
    </row>
    <row r="3840" spans="1:12" ht="29" x14ac:dyDescent="0.35">
      <c r="A3840" s="2" t="str">
        <f t="shared" si="217"/>
        <v>No</v>
      </c>
      <c r="B3840" s="12" t="s">
        <v>7972</v>
      </c>
      <c r="C3840" s="5" t="s">
        <v>7973</v>
      </c>
      <c r="D3840" s="5" t="s">
        <v>84</v>
      </c>
      <c r="E3840" s="6"/>
      <c r="F3840" s="27" t="str">
        <f t="shared" si="216"/>
        <v>https://ucanr.edu/sites/WUCOLS/Plant_Search/?step=results&amp;city_id=68&amp;plant_name=</v>
      </c>
      <c r="G3840" s="3" t="s">
        <v>38</v>
      </c>
      <c r="H3840" s="4"/>
      <c r="I3840" s="4"/>
      <c r="J3840" s="4"/>
      <c r="K3840" s="4"/>
      <c r="L3840" s="4"/>
    </row>
    <row r="3841" spans="1:12" x14ac:dyDescent="0.35">
      <c r="A3841" s="2" t="s">
        <v>89</v>
      </c>
      <c r="B3841" s="1" t="s">
        <v>7974</v>
      </c>
      <c r="C3841" t="s">
        <v>7975</v>
      </c>
      <c r="D3841"/>
      <c r="E3841"/>
      <c r="F3841" s="7" t="str">
        <f t="shared" si="216"/>
        <v>https://www.cal-ipc.org/plants/risk/thinopyrum-junceiforme-risk/</v>
      </c>
      <c r="G3841" t="s">
        <v>7976</v>
      </c>
      <c r="H3841" t="s">
        <v>93</v>
      </c>
    </row>
    <row r="3842" spans="1:12" x14ac:dyDescent="0.35">
      <c r="A3842" s="2" t="str">
        <f t="shared" ref="A3842:A3870" si="218">IF(OR(ISNUMBER(SEARCH("low",D3842))), "Yes", "No")</f>
        <v>Yes</v>
      </c>
      <c r="B3842" s="12" t="s">
        <v>7977</v>
      </c>
      <c r="C3842" s="5" t="s">
        <v>7978</v>
      </c>
      <c r="D3842" s="5" t="s">
        <v>62</v>
      </c>
      <c r="E3842" s="6"/>
      <c r="F3842" s="27" t="str">
        <f t="shared" si="216"/>
        <v>https://ucanr.edu/sites/WUCOLS/Plant_Search/?step=results&amp;city_id=68&amp;plant_name=</v>
      </c>
      <c r="G3842" s="3" t="s">
        <v>38</v>
      </c>
      <c r="H3842" s="4"/>
      <c r="I3842" s="4"/>
      <c r="J3842" s="4"/>
      <c r="K3842" s="4"/>
      <c r="L3842" s="4"/>
    </row>
    <row r="3843" spans="1:12" x14ac:dyDescent="0.35">
      <c r="A3843" s="2" t="str">
        <f t="shared" si="218"/>
        <v>No</v>
      </c>
      <c r="B3843" s="12" t="s">
        <v>7979</v>
      </c>
      <c r="C3843" s="5" t="s">
        <v>7980</v>
      </c>
      <c r="D3843" s="5" t="s">
        <v>43</v>
      </c>
      <c r="E3843" s="6"/>
      <c r="F3843" s="27" t="str">
        <f t="shared" si="216"/>
        <v>https://ucanr.edu/sites/WUCOLS/Plant_Search/?step=results&amp;city_id=68&amp;plant_name=</v>
      </c>
      <c r="G3843" s="3" t="s">
        <v>38</v>
      </c>
      <c r="H3843" s="4"/>
      <c r="I3843" s="4"/>
      <c r="J3843" s="4"/>
      <c r="K3843" s="4"/>
      <c r="L3843" s="4"/>
    </row>
    <row r="3844" spans="1:12" x14ac:dyDescent="0.35">
      <c r="A3844" s="2" t="str">
        <f t="shared" si="218"/>
        <v>No</v>
      </c>
      <c r="B3844" s="12" t="s">
        <v>7981</v>
      </c>
      <c r="C3844" s="5" t="s">
        <v>7982</v>
      </c>
      <c r="D3844" s="5" t="s">
        <v>37</v>
      </c>
      <c r="E3844" s="6"/>
      <c r="F3844" s="27" t="str">
        <f t="shared" si="216"/>
        <v>https://ucanr.edu/sites/WUCOLS/Plant_Search/?step=results&amp;city_id=68&amp;plant_name=</v>
      </c>
      <c r="G3844" s="3" t="s">
        <v>38</v>
      </c>
      <c r="H3844" s="4"/>
      <c r="I3844" s="4"/>
      <c r="J3844" s="4"/>
      <c r="K3844" s="4"/>
      <c r="L3844" s="4"/>
    </row>
    <row r="3845" spans="1:12" x14ac:dyDescent="0.35">
      <c r="A3845" s="2" t="str">
        <f t="shared" si="218"/>
        <v>No</v>
      </c>
      <c r="B3845" s="12" t="s">
        <v>7983</v>
      </c>
      <c r="C3845" s="5" t="s">
        <v>7984</v>
      </c>
      <c r="D3845" s="5" t="s">
        <v>37</v>
      </c>
      <c r="E3845" s="6" t="s">
        <v>65</v>
      </c>
      <c r="F3845" s="27" t="str">
        <f t="shared" si="216"/>
        <v>https://ucanr.edu/sites/WUCOLS/Plant_Search/?step=results&amp;city_id=68&amp;plant_name=</v>
      </c>
      <c r="G3845" s="3" t="s">
        <v>38</v>
      </c>
      <c r="H3845" s="4"/>
      <c r="I3845" s="4"/>
      <c r="J3845" s="4"/>
      <c r="K3845" s="4"/>
      <c r="L3845" s="4"/>
    </row>
    <row r="3846" spans="1:12" x14ac:dyDescent="0.35">
      <c r="A3846" s="2" t="str">
        <f t="shared" si="218"/>
        <v>No</v>
      </c>
      <c r="B3846" s="12" t="s">
        <v>7985</v>
      </c>
      <c r="C3846" s="5" t="s">
        <v>7986</v>
      </c>
      <c r="D3846" s="5" t="s">
        <v>37</v>
      </c>
      <c r="E3846" s="6"/>
      <c r="F3846" s="27" t="str">
        <f t="shared" si="216"/>
        <v>https://ucanr.edu/sites/WUCOLS/Plant_Search/?step=results&amp;city_id=68&amp;plant_name=</v>
      </c>
      <c r="G3846" s="3" t="s">
        <v>38</v>
      </c>
      <c r="H3846" s="4"/>
      <c r="I3846" s="4"/>
      <c r="J3846" s="4"/>
      <c r="K3846" s="4"/>
      <c r="L3846" s="4"/>
    </row>
    <row r="3847" spans="1:12" x14ac:dyDescent="0.35">
      <c r="A3847" s="2" t="str">
        <f t="shared" si="218"/>
        <v>No</v>
      </c>
      <c r="B3847" s="12" t="s">
        <v>7987</v>
      </c>
      <c r="C3847" s="5" t="s">
        <v>7988</v>
      </c>
      <c r="D3847" s="5" t="s">
        <v>37</v>
      </c>
      <c r="E3847" s="6"/>
      <c r="F3847" s="27" t="str">
        <f t="shared" si="216"/>
        <v>https://ucanr.edu/sites/WUCOLS/Plant_Search/?step=results&amp;city_id=68&amp;plant_name=</v>
      </c>
      <c r="G3847" s="3" t="s">
        <v>38</v>
      </c>
      <c r="H3847" s="4"/>
      <c r="I3847" s="4"/>
      <c r="J3847" s="4"/>
      <c r="K3847" s="4"/>
      <c r="L3847" s="4"/>
    </row>
    <row r="3848" spans="1:12" x14ac:dyDescent="0.35">
      <c r="A3848" s="2" t="str">
        <f t="shared" si="218"/>
        <v>No</v>
      </c>
      <c r="B3848" s="12" t="s">
        <v>7989</v>
      </c>
      <c r="C3848" s="5" t="s">
        <v>7990</v>
      </c>
      <c r="D3848" s="5" t="s">
        <v>37</v>
      </c>
      <c r="E3848" s="6"/>
      <c r="F3848" s="27" t="str">
        <f t="shared" si="216"/>
        <v>https://ucanr.edu/sites/WUCOLS/Plant_Search/?step=results&amp;city_id=68&amp;plant_name=</v>
      </c>
      <c r="G3848" s="3" t="s">
        <v>38</v>
      </c>
      <c r="H3848" s="4"/>
      <c r="I3848" s="4"/>
      <c r="J3848" s="4"/>
      <c r="K3848" s="4"/>
      <c r="L3848" s="4"/>
    </row>
    <row r="3849" spans="1:12" x14ac:dyDescent="0.35">
      <c r="A3849" s="2" t="str">
        <f t="shared" si="218"/>
        <v>No</v>
      </c>
      <c r="B3849" s="12" t="s">
        <v>7991</v>
      </c>
      <c r="C3849" s="5" t="s">
        <v>7992</v>
      </c>
      <c r="D3849" s="5" t="s">
        <v>43</v>
      </c>
      <c r="E3849" s="6"/>
      <c r="F3849" s="27" t="str">
        <f t="shared" si="216"/>
        <v>https://ucanr.edu/sites/WUCOLS/Plant_Search/?step=results&amp;city_id=68&amp;plant_name=</v>
      </c>
      <c r="G3849" s="3" t="s">
        <v>38</v>
      </c>
      <c r="H3849" s="4"/>
      <c r="I3849" s="4"/>
      <c r="J3849" s="4"/>
      <c r="K3849" s="4"/>
      <c r="L3849" s="4"/>
    </row>
    <row r="3850" spans="1:12" x14ac:dyDescent="0.35">
      <c r="A3850" s="2" t="str">
        <f t="shared" si="218"/>
        <v>No</v>
      </c>
      <c r="B3850" s="12" t="s">
        <v>7993</v>
      </c>
      <c r="C3850" s="5" t="s">
        <v>2922</v>
      </c>
      <c r="D3850" s="5" t="s">
        <v>37</v>
      </c>
      <c r="E3850" s="6"/>
      <c r="F3850" s="27" t="str">
        <f t="shared" si="216"/>
        <v>https://ucanr.edu/sites/WUCOLS/Plant_Search/?step=results&amp;city_id=68&amp;plant_name=</v>
      </c>
      <c r="G3850" s="3" t="s">
        <v>38</v>
      </c>
      <c r="H3850" s="4"/>
      <c r="I3850" s="4"/>
      <c r="J3850" s="4"/>
      <c r="K3850" s="4"/>
      <c r="L3850" s="4"/>
    </row>
    <row r="3851" spans="1:12" x14ac:dyDescent="0.35">
      <c r="A3851" s="2" t="str">
        <f t="shared" si="218"/>
        <v>No</v>
      </c>
      <c r="B3851" s="12" t="s">
        <v>7994</v>
      </c>
      <c r="C3851" s="5" t="s">
        <v>7995</v>
      </c>
      <c r="D3851" s="5" t="s">
        <v>37</v>
      </c>
      <c r="E3851" s="6"/>
      <c r="F3851" s="27" t="str">
        <f t="shared" si="216"/>
        <v>https://ucanr.edu/sites/WUCOLS/Plant_Search/?step=results&amp;city_id=68&amp;plant_name=</v>
      </c>
      <c r="G3851" s="3" t="s">
        <v>38</v>
      </c>
      <c r="H3851" s="4"/>
      <c r="I3851" s="4"/>
      <c r="J3851" s="4"/>
      <c r="K3851" s="4"/>
      <c r="L3851" s="4"/>
    </row>
    <row r="3852" spans="1:12" x14ac:dyDescent="0.35">
      <c r="A3852" s="2" t="str">
        <f t="shared" si="218"/>
        <v>No</v>
      </c>
      <c r="B3852" s="12" t="s">
        <v>7996</v>
      </c>
      <c r="C3852" s="5" t="s">
        <v>7997</v>
      </c>
      <c r="D3852" s="5" t="s">
        <v>37</v>
      </c>
      <c r="E3852" s="6"/>
      <c r="F3852" s="27" t="str">
        <f t="shared" si="216"/>
        <v>https://ucanr.edu/sites/WUCOLS/Plant_Search/?step=results&amp;city_id=68&amp;plant_name=</v>
      </c>
      <c r="G3852" s="3" t="s">
        <v>38</v>
      </c>
      <c r="H3852" s="4"/>
      <c r="I3852" s="4"/>
      <c r="J3852" s="4"/>
      <c r="K3852" s="4"/>
      <c r="L3852" s="4"/>
    </row>
    <row r="3853" spans="1:12" ht="29" x14ac:dyDescent="0.35">
      <c r="A3853" s="2" t="str">
        <f t="shared" si="218"/>
        <v>No</v>
      </c>
      <c r="B3853" s="12" t="s">
        <v>7998</v>
      </c>
      <c r="C3853" s="5" t="s">
        <v>7999</v>
      </c>
      <c r="D3853" s="5" t="s">
        <v>43</v>
      </c>
      <c r="E3853" s="6"/>
      <c r="F3853" s="27" t="str">
        <f t="shared" si="216"/>
        <v>https://ucanr.edu/sites/WUCOLS/Plant_Search/?step=results&amp;city_id=68&amp;plant_name=</v>
      </c>
      <c r="G3853" s="3" t="s">
        <v>38</v>
      </c>
      <c r="H3853" s="4"/>
      <c r="I3853" s="4"/>
      <c r="J3853" s="4"/>
      <c r="K3853" s="4"/>
      <c r="L3853" s="4"/>
    </row>
    <row r="3854" spans="1:12" ht="29" x14ac:dyDescent="0.35">
      <c r="A3854" s="2" t="str">
        <f t="shared" si="218"/>
        <v>No</v>
      </c>
      <c r="B3854" s="12" t="s">
        <v>8000</v>
      </c>
      <c r="C3854" s="5" t="s">
        <v>3096</v>
      </c>
      <c r="D3854" s="5" t="s">
        <v>43</v>
      </c>
      <c r="E3854" s="6" t="s">
        <v>65</v>
      </c>
      <c r="F3854" s="27" t="str">
        <f t="shared" si="216"/>
        <v>https://ucanr.edu/sites/WUCOLS/Plant_Search/?step=results&amp;city_id=68&amp;plant_name=</v>
      </c>
      <c r="G3854" s="3" t="s">
        <v>38</v>
      </c>
      <c r="H3854" s="4"/>
      <c r="I3854" s="4"/>
      <c r="J3854" s="4"/>
      <c r="K3854" s="4"/>
      <c r="L3854" s="4"/>
    </row>
    <row r="3855" spans="1:12" x14ac:dyDescent="0.35">
      <c r="A3855" s="2" t="str">
        <f t="shared" si="218"/>
        <v>Yes</v>
      </c>
      <c r="B3855" s="12" t="s">
        <v>8001</v>
      </c>
      <c r="C3855" s="5" t="s">
        <v>8002</v>
      </c>
      <c r="D3855" s="5" t="s">
        <v>62</v>
      </c>
      <c r="E3855" s="6"/>
      <c r="F3855" s="27" t="str">
        <f t="shared" si="216"/>
        <v>https://ucanr.edu/sites/WUCOLS/Plant_Search/?step=results&amp;city_id=68&amp;plant_name=</v>
      </c>
      <c r="G3855" s="3" t="s">
        <v>38</v>
      </c>
      <c r="H3855" s="4"/>
      <c r="I3855" s="4"/>
      <c r="J3855" s="4"/>
      <c r="K3855" s="4"/>
      <c r="L3855" s="4"/>
    </row>
    <row r="3856" spans="1:12" x14ac:dyDescent="0.35">
      <c r="A3856" s="2" t="str">
        <f t="shared" si="218"/>
        <v>Yes</v>
      </c>
      <c r="B3856" s="12" t="s">
        <v>8003</v>
      </c>
      <c r="C3856" s="5" t="s">
        <v>8004</v>
      </c>
      <c r="D3856" s="5" t="s">
        <v>62</v>
      </c>
      <c r="E3856" s="6"/>
      <c r="F3856" s="27" t="str">
        <f t="shared" si="216"/>
        <v>https://www.gardenia.net/plant/thymus-serpyllum-creeping-thyme</v>
      </c>
      <c r="G3856" s="3" t="s">
        <v>8005</v>
      </c>
      <c r="H3856" s="4"/>
      <c r="I3856" s="4"/>
      <c r="J3856" s="4"/>
      <c r="K3856" s="4"/>
      <c r="L3856" s="4"/>
    </row>
    <row r="3857" spans="1:12" x14ac:dyDescent="0.35">
      <c r="A3857" s="2" t="str">
        <f t="shared" si="218"/>
        <v>Yes</v>
      </c>
      <c r="B3857" s="12" t="s">
        <v>8006</v>
      </c>
      <c r="C3857" s="5" t="s">
        <v>8007</v>
      </c>
      <c r="D3857" s="5" t="s">
        <v>62</v>
      </c>
      <c r="E3857" s="6"/>
      <c r="F3857" s="27" t="str">
        <f t="shared" si="216"/>
        <v>https://ucanr.edu/sites/WUCOLS/Plant_Search/?step=results&amp;city_id=68&amp;plant_name=</v>
      </c>
      <c r="G3857" s="3" t="s">
        <v>38</v>
      </c>
      <c r="H3857" s="4"/>
      <c r="I3857" s="4"/>
      <c r="J3857" s="4"/>
      <c r="K3857" s="4"/>
      <c r="L3857" s="4"/>
    </row>
    <row r="3858" spans="1:12" x14ac:dyDescent="0.35">
      <c r="A3858" s="2" t="str">
        <f t="shared" si="218"/>
        <v>No</v>
      </c>
      <c r="B3858" s="12" t="s">
        <v>8008</v>
      </c>
      <c r="C3858" s="5" t="s">
        <v>8009</v>
      </c>
      <c r="D3858" s="5" t="s">
        <v>37</v>
      </c>
      <c r="E3858" s="6"/>
      <c r="F3858" s="27" t="str">
        <f t="shared" si="216"/>
        <v>https://ucanr.edu/sites/WUCOLS/Plant_Search/?step=results&amp;city_id=68&amp;plant_name=</v>
      </c>
      <c r="G3858" s="3" t="s">
        <v>38</v>
      </c>
      <c r="H3858" s="4"/>
      <c r="I3858" s="4"/>
      <c r="J3858" s="4"/>
      <c r="K3858" s="4"/>
      <c r="L3858" s="4"/>
    </row>
    <row r="3859" spans="1:12" x14ac:dyDescent="0.35">
      <c r="A3859" s="2" t="str">
        <f t="shared" si="218"/>
        <v>No</v>
      </c>
      <c r="B3859" s="12" t="s">
        <v>8010</v>
      </c>
      <c r="C3859" s="5" t="s">
        <v>8011</v>
      </c>
      <c r="D3859" s="5" t="s">
        <v>37</v>
      </c>
      <c r="E3859" s="6"/>
      <c r="F3859" s="27" t="str">
        <f t="shared" si="216"/>
        <v>https://ucanr.edu/sites/WUCOLS/Plant_Search/?step=results&amp;city_id=68&amp;plant_name=</v>
      </c>
      <c r="G3859" s="3" t="s">
        <v>38</v>
      </c>
      <c r="H3859" s="4"/>
      <c r="I3859" s="4"/>
      <c r="J3859" s="4"/>
      <c r="K3859" s="4"/>
      <c r="L3859" s="4"/>
    </row>
    <row r="3860" spans="1:12" ht="29" x14ac:dyDescent="0.35">
      <c r="A3860" s="2" t="str">
        <f t="shared" si="218"/>
        <v>No</v>
      </c>
      <c r="B3860" s="12" t="s">
        <v>8012</v>
      </c>
      <c r="C3860" s="5" t="s">
        <v>8013</v>
      </c>
      <c r="D3860" s="5" t="s">
        <v>37</v>
      </c>
      <c r="E3860" s="6" t="s">
        <v>65</v>
      </c>
      <c r="F3860" s="27" t="str">
        <f t="shared" si="216"/>
        <v>https://ucanr.edu/sites/WUCOLS/Plant_Search/?step=results&amp;city_id=68&amp;plant_name=</v>
      </c>
      <c r="G3860" s="3" t="s">
        <v>38</v>
      </c>
      <c r="H3860" s="4"/>
      <c r="I3860" s="4"/>
      <c r="J3860" s="4"/>
      <c r="K3860" s="4"/>
      <c r="L3860" s="4"/>
    </row>
    <row r="3861" spans="1:12" x14ac:dyDescent="0.35">
      <c r="A3861" s="2" t="str">
        <f t="shared" si="218"/>
        <v>No</v>
      </c>
      <c r="B3861" s="12" t="s">
        <v>8014</v>
      </c>
      <c r="C3861" s="5" t="s">
        <v>8015</v>
      </c>
      <c r="D3861" s="5" t="s">
        <v>37</v>
      </c>
      <c r="E3861" s="6"/>
      <c r="F3861" s="27" t="str">
        <f t="shared" si="216"/>
        <v>https://ucanr.edu/sites/WUCOLS/Plant_Search/?step=results&amp;city_id=68&amp;plant_name=</v>
      </c>
      <c r="G3861" s="3" t="s">
        <v>38</v>
      </c>
      <c r="H3861" s="4"/>
      <c r="I3861" s="4"/>
      <c r="J3861" s="4"/>
      <c r="K3861" s="4"/>
      <c r="L3861" s="4"/>
    </row>
    <row r="3862" spans="1:12" x14ac:dyDescent="0.35">
      <c r="A3862" s="2" t="str">
        <f t="shared" si="218"/>
        <v>No</v>
      </c>
      <c r="B3862" s="12" t="s">
        <v>8016</v>
      </c>
      <c r="C3862" s="5" t="s">
        <v>8017</v>
      </c>
      <c r="D3862" s="5" t="s">
        <v>37</v>
      </c>
      <c r="E3862" s="6"/>
      <c r="F3862" s="27" t="str">
        <f t="shared" si="216"/>
        <v>https://ucanr.edu/sites/WUCOLS/Plant_Search/?step=results&amp;city_id=68&amp;plant_name=</v>
      </c>
      <c r="G3862" s="3" t="s">
        <v>38</v>
      </c>
      <c r="H3862" s="4"/>
      <c r="I3862" s="4"/>
      <c r="J3862" s="4"/>
      <c r="K3862" s="4"/>
      <c r="L3862" s="4"/>
    </row>
    <row r="3863" spans="1:12" x14ac:dyDescent="0.35">
      <c r="A3863" s="2" t="str">
        <f t="shared" si="218"/>
        <v>No</v>
      </c>
      <c r="B3863" s="12" t="s">
        <v>8018</v>
      </c>
      <c r="C3863" s="5" t="s">
        <v>8019</v>
      </c>
      <c r="D3863" s="5" t="s">
        <v>37</v>
      </c>
      <c r="E3863" s="6"/>
      <c r="F3863" s="27" t="str">
        <f t="shared" si="216"/>
        <v>https://ucanr.edu/sites/WUCOLS/Plant_Search/?step=results&amp;city_id=68&amp;plant_name=</v>
      </c>
      <c r="G3863" s="3" t="s">
        <v>38</v>
      </c>
      <c r="H3863" s="4"/>
      <c r="I3863" s="4"/>
      <c r="J3863" s="4"/>
      <c r="K3863" s="4"/>
      <c r="L3863" s="4"/>
    </row>
    <row r="3864" spans="1:12" x14ac:dyDescent="0.35">
      <c r="A3864" s="2" t="str">
        <f t="shared" si="218"/>
        <v>No</v>
      </c>
      <c r="B3864" s="12" t="s">
        <v>8020</v>
      </c>
      <c r="C3864" s="5" t="s">
        <v>8021</v>
      </c>
      <c r="D3864" s="5" t="s">
        <v>37</v>
      </c>
      <c r="E3864" s="6"/>
      <c r="F3864" s="27" t="str">
        <f t="shared" si="216"/>
        <v>https://ucanr.edu/sites/WUCOLS/Plant_Search/?step=results&amp;city_id=68&amp;plant_name=</v>
      </c>
      <c r="G3864" s="3" t="s">
        <v>38</v>
      </c>
      <c r="H3864" s="4"/>
      <c r="I3864" s="4"/>
      <c r="J3864" s="4"/>
      <c r="K3864" s="4"/>
      <c r="L3864" s="4"/>
    </row>
    <row r="3865" spans="1:12" x14ac:dyDescent="0.35">
      <c r="A3865" s="2" t="str">
        <f t="shared" si="218"/>
        <v>No</v>
      </c>
      <c r="B3865" s="12" t="s">
        <v>8022</v>
      </c>
      <c r="C3865" s="5" t="s">
        <v>8023</v>
      </c>
      <c r="D3865" s="5" t="s">
        <v>37</v>
      </c>
      <c r="E3865" s="6"/>
      <c r="F3865" s="27" t="str">
        <f t="shared" ref="F3865:F3928" si="219">HYPERLINK(G3865)</f>
        <v>https://ucanr.edu/sites/WUCOLS/Plant_Search/?step=results&amp;city_id=68&amp;plant_name=</v>
      </c>
      <c r="G3865" s="3" t="s">
        <v>38</v>
      </c>
      <c r="H3865" s="4"/>
      <c r="I3865" s="4"/>
      <c r="J3865" s="4"/>
      <c r="K3865" s="4"/>
      <c r="L3865" s="4"/>
    </row>
    <row r="3866" spans="1:12" x14ac:dyDescent="0.35">
      <c r="A3866" s="2" t="str">
        <f t="shared" si="218"/>
        <v>No</v>
      </c>
      <c r="B3866" s="12" t="s">
        <v>8024</v>
      </c>
      <c r="C3866" s="5" t="s">
        <v>8025</v>
      </c>
      <c r="D3866" s="5" t="s">
        <v>37</v>
      </c>
      <c r="E3866" s="6"/>
      <c r="F3866" s="27" t="str">
        <f t="shared" si="219"/>
        <v>https://ucanr.edu/sites/WUCOLS/Plant_Search/?step=results&amp;city_id=68&amp;plant_name=</v>
      </c>
      <c r="G3866" s="3" t="s">
        <v>38</v>
      </c>
      <c r="H3866" s="4"/>
      <c r="I3866" s="4"/>
      <c r="J3866" s="4"/>
      <c r="K3866" s="4"/>
      <c r="L3866" s="4"/>
    </row>
    <row r="3867" spans="1:12" x14ac:dyDescent="0.35">
      <c r="A3867" s="2" t="str">
        <f t="shared" si="218"/>
        <v>Yes</v>
      </c>
      <c r="B3867" s="12" t="s">
        <v>8026</v>
      </c>
      <c r="C3867" s="5" t="s">
        <v>8027</v>
      </c>
      <c r="D3867" s="5" t="s">
        <v>62</v>
      </c>
      <c r="E3867" s="6"/>
      <c r="F3867" s="27" t="str">
        <f t="shared" si="219"/>
        <v>https://ucanr.edu/sites/WUCOLS/Plant_Search/?step=results&amp;city_id=68&amp;plant_name=</v>
      </c>
      <c r="G3867" s="3" t="s">
        <v>38</v>
      </c>
      <c r="H3867" s="4"/>
      <c r="I3867" s="4"/>
      <c r="J3867" s="4"/>
      <c r="K3867" s="4"/>
      <c r="L3867" s="4"/>
    </row>
    <row r="3868" spans="1:12" x14ac:dyDescent="0.35">
      <c r="A3868" s="2" t="str">
        <f t="shared" si="218"/>
        <v>No</v>
      </c>
      <c r="B3868" s="12" t="s">
        <v>8028</v>
      </c>
      <c r="C3868" s="5" t="s">
        <v>8029</v>
      </c>
      <c r="D3868" s="5" t="s">
        <v>37</v>
      </c>
      <c r="E3868" s="6"/>
      <c r="F3868" s="27" t="str">
        <f t="shared" si="219"/>
        <v>https://ucanr.edu/sites/WUCOLS/Plant_Search/?step=results&amp;city_id=68&amp;plant_name=</v>
      </c>
      <c r="G3868" s="3" t="s">
        <v>38</v>
      </c>
      <c r="H3868" s="4"/>
      <c r="I3868" s="4"/>
      <c r="J3868" s="4"/>
      <c r="K3868" s="4"/>
      <c r="L3868" s="4"/>
    </row>
    <row r="3869" spans="1:12" x14ac:dyDescent="0.35">
      <c r="A3869" s="2" t="str">
        <f t="shared" si="218"/>
        <v>No</v>
      </c>
      <c r="B3869" s="12" t="s">
        <v>8030</v>
      </c>
      <c r="C3869" s="5" t="s">
        <v>8031</v>
      </c>
      <c r="D3869" s="5" t="s">
        <v>37</v>
      </c>
      <c r="E3869" s="6"/>
      <c r="F3869" s="27" t="str">
        <f t="shared" si="219"/>
        <v>https://ucanr.edu/sites/WUCOLS/Plant_Search/?step=results&amp;city_id=68&amp;plant_name=</v>
      </c>
      <c r="G3869" s="3" t="s">
        <v>38</v>
      </c>
      <c r="H3869" s="4"/>
      <c r="I3869" s="4"/>
      <c r="J3869" s="4"/>
      <c r="K3869" s="4"/>
      <c r="L3869" s="4"/>
    </row>
    <row r="3870" spans="1:12" x14ac:dyDescent="0.35">
      <c r="A3870" s="2" t="str">
        <f t="shared" si="218"/>
        <v>Yes</v>
      </c>
      <c r="B3870" s="12" t="s">
        <v>8032</v>
      </c>
      <c r="C3870" s="5" t="s">
        <v>8033</v>
      </c>
      <c r="D3870" s="5" t="s">
        <v>62</v>
      </c>
      <c r="E3870" s="6"/>
      <c r="F3870" s="27" t="str">
        <f t="shared" si="219"/>
        <v>https://ucanr.edu/sites/WUCOLS/Plant_Search/?step=results&amp;city_id=68&amp;plant_name=</v>
      </c>
      <c r="G3870" s="3" t="s">
        <v>38</v>
      </c>
      <c r="H3870" s="4"/>
      <c r="I3870" s="4"/>
      <c r="J3870" s="4"/>
      <c r="K3870" s="4"/>
      <c r="L3870" s="4"/>
    </row>
    <row r="3871" spans="1:12" x14ac:dyDescent="0.35">
      <c r="A3871" s="2" t="s">
        <v>89</v>
      </c>
      <c r="B3871" s="1" t="s">
        <v>8034</v>
      </c>
      <c r="C3871" t="s">
        <v>8035</v>
      </c>
      <c r="D3871"/>
      <c r="E3871"/>
      <c r="F3871" s="7" t="str">
        <f t="shared" si="219"/>
        <v>https://www.cal-ipc.org/plants/profile/torilis-arvensis-profile/</v>
      </c>
      <c r="G3871" t="s">
        <v>8036</v>
      </c>
      <c r="H3871" t="s">
        <v>121</v>
      </c>
    </row>
    <row r="3872" spans="1:12" x14ac:dyDescent="0.35">
      <c r="A3872" s="2" t="str">
        <f t="shared" ref="A3872:A3888" si="220">IF(OR(ISNUMBER(SEARCH("low",D3872))), "Yes", "No")</f>
        <v>Yes</v>
      </c>
      <c r="B3872" s="12" t="s">
        <v>8037</v>
      </c>
      <c r="C3872" s="5" t="s">
        <v>8038</v>
      </c>
      <c r="D3872" s="5" t="s">
        <v>62</v>
      </c>
      <c r="E3872" s="6" t="s">
        <v>65</v>
      </c>
      <c r="F3872" s="27" t="str">
        <f t="shared" si="219"/>
        <v>https://ucanr.edu/sites/WUCOLS/Plant_Search/?step=results&amp;city_id=68&amp;plant_name=</v>
      </c>
      <c r="G3872" s="3" t="s">
        <v>38</v>
      </c>
      <c r="H3872" s="4"/>
      <c r="I3872" s="4"/>
      <c r="J3872" s="4"/>
      <c r="K3872" s="4"/>
      <c r="L3872" s="4"/>
    </row>
    <row r="3873" spans="1:12" ht="29" x14ac:dyDescent="0.35">
      <c r="A3873" s="2" t="str">
        <f t="shared" si="220"/>
        <v>Yes</v>
      </c>
      <c r="B3873" s="12" t="s">
        <v>8039</v>
      </c>
      <c r="C3873" s="5" t="s">
        <v>905</v>
      </c>
      <c r="D3873" s="5" t="s">
        <v>68</v>
      </c>
      <c r="E3873" s="6" t="s">
        <v>65</v>
      </c>
      <c r="F3873" s="27" t="str">
        <f t="shared" si="219"/>
        <v>https://ucanr.edu/sites/WUCOLS/Plant_Search/?step=results&amp;city_id=68&amp;plant_name=</v>
      </c>
      <c r="G3873" s="3" t="s">
        <v>38</v>
      </c>
      <c r="H3873" s="4"/>
      <c r="I3873" s="4"/>
      <c r="J3873" s="4"/>
      <c r="K3873" s="4"/>
      <c r="L3873" s="4"/>
    </row>
    <row r="3874" spans="1:12" x14ac:dyDescent="0.35">
      <c r="A3874" s="2" t="str">
        <f t="shared" si="220"/>
        <v>No</v>
      </c>
      <c r="B3874" s="12" t="s">
        <v>8040</v>
      </c>
      <c r="C3874" s="5" t="s">
        <v>8041</v>
      </c>
      <c r="D3874" s="5" t="s">
        <v>37</v>
      </c>
      <c r="E3874" s="6"/>
      <c r="F3874" s="27" t="str">
        <f t="shared" si="219"/>
        <v>https://ucanr.edu/sites/WUCOLS/Plant_Search/?step=results&amp;city_id=68&amp;plant_name=</v>
      </c>
      <c r="G3874" s="3" t="s">
        <v>38</v>
      </c>
      <c r="H3874" s="4"/>
      <c r="I3874" s="4"/>
      <c r="J3874" s="4"/>
      <c r="K3874" s="4"/>
      <c r="L3874" s="4"/>
    </row>
    <row r="3875" spans="1:12" x14ac:dyDescent="0.35">
      <c r="A3875" s="2" t="str">
        <f t="shared" si="220"/>
        <v>No</v>
      </c>
      <c r="B3875" s="12" t="s">
        <v>8042</v>
      </c>
      <c r="C3875" s="5" t="s">
        <v>8043</v>
      </c>
      <c r="D3875" s="5" t="s">
        <v>37</v>
      </c>
      <c r="E3875" s="6"/>
      <c r="F3875" s="27" t="str">
        <f t="shared" si="219"/>
        <v>https://ucanr.edu/sites/WUCOLS/Plant_Search/?step=results&amp;city_id=68&amp;plant_name=</v>
      </c>
      <c r="G3875" s="3" t="s">
        <v>38</v>
      </c>
      <c r="H3875" s="4"/>
      <c r="I3875" s="4"/>
      <c r="J3875" s="4"/>
      <c r="K3875" s="4"/>
      <c r="L3875" s="4"/>
    </row>
    <row r="3876" spans="1:12" x14ac:dyDescent="0.35">
      <c r="A3876" s="2" t="str">
        <f t="shared" si="220"/>
        <v>No</v>
      </c>
      <c r="B3876" s="1" t="s">
        <v>8044</v>
      </c>
      <c r="C3876" t="s">
        <v>8045</v>
      </c>
      <c r="D3876" s="9" t="s">
        <v>37</v>
      </c>
      <c r="F3876" s="27" t="str">
        <f t="shared" si="219"/>
        <v>https://ucanr.edu/sites/WUCOLS/Plant_Search/?step=results&amp;city_id=68&amp;plant_name=</v>
      </c>
      <c r="G3876" s="3" t="s">
        <v>38</v>
      </c>
      <c r="I3876" s="4"/>
      <c r="J3876" s="4"/>
      <c r="K3876" s="4"/>
      <c r="L3876" s="4"/>
    </row>
    <row r="3877" spans="1:12" ht="29" x14ac:dyDescent="0.35">
      <c r="A3877" s="2" t="str">
        <f t="shared" si="220"/>
        <v>No</v>
      </c>
      <c r="B3877" s="12" t="s">
        <v>8046</v>
      </c>
      <c r="C3877" s="5" t="s">
        <v>8047</v>
      </c>
      <c r="D3877" s="5" t="s">
        <v>37</v>
      </c>
      <c r="E3877" s="6"/>
      <c r="F3877" s="27" t="str">
        <f t="shared" si="219"/>
        <v>https://ucanr.edu/sites/WUCOLS/Plant_Search/?step=results&amp;city_id=68&amp;plant_name=</v>
      </c>
      <c r="G3877" s="3" t="s">
        <v>38</v>
      </c>
      <c r="H3877" s="4"/>
      <c r="I3877" s="4"/>
      <c r="J3877" s="4"/>
      <c r="K3877" s="4"/>
      <c r="L3877" s="4"/>
    </row>
    <row r="3878" spans="1:12" x14ac:dyDescent="0.35">
      <c r="A3878" s="2" t="str">
        <f t="shared" si="220"/>
        <v>Yes</v>
      </c>
      <c r="B3878" s="12" t="s">
        <v>8048</v>
      </c>
      <c r="C3878" s="5" t="s">
        <v>8049</v>
      </c>
      <c r="D3878" s="5" t="s">
        <v>62</v>
      </c>
      <c r="E3878" s="6"/>
      <c r="F3878" s="27" t="str">
        <f t="shared" si="219"/>
        <v>https://ucanr.edu/sites/WUCOLS/Plant_Search/?step=results&amp;city_id=68&amp;plant_name=</v>
      </c>
      <c r="G3878" s="3" t="s">
        <v>38</v>
      </c>
      <c r="H3878" s="4"/>
      <c r="I3878" s="4"/>
      <c r="J3878" s="4"/>
      <c r="K3878" s="4"/>
      <c r="L3878" s="4"/>
    </row>
    <row r="3879" spans="1:12" x14ac:dyDescent="0.35">
      <c r="A3879" s="2" t="str">
        <f t="shared" si="220"/>
        <v>No</v>
      </c>
      <c r="B3879" s="12" t="s">
        <v>8050</v>
      </c>
      <c r="C3879" s="5" t="s">
        <v>8051</v>
      </c>
      <c r="D3879" s="5" t="s">
        <v>43</v>
      </c>
      <c r="E3879" s="6"/>
      <c r="F3879" s="27" t="str">
        <f t="shared" si="219"/>
        <v>https://ucanr.edu/sites/WUCOLS/Plant_Search/?step=results&amp;city_id=68&amp;plant_name=</v>
      </c>
      <c r="G3879" s="3" t="s">
        <v>38</v>
      </c>
      <c r="H3879" s="4"/>
      <c r="I3879" s="4"/>
      <c r="J3879" s="4"/>
      <c r="K3879" s="4"/>
      <c r="L3879" s="4"/>
    </row>
    <row r="3880" spans="1:12" x14ac:dyDescent="0.35">
      <c r="A3880" s="2" t="str">
        <f t="shared" si="220"/>
        <v>No</v>
      </c>
      <c r="B3880" s="12" t="s">
        <v>8052</v>
      </c>
      <c r="C3880" s="5" t="s">
        <v>8053</v>
      </c>
      <c r="D3880" s="5" t="s">
        <v>43</v>
      </c>
      <c r="E3880" s="6"/>
      <c r="F3880" s="27" t="str">
        <f t="shared" si="219"/>
        <v>https://ucanr.edu/sites/WUCOLS/Plant_Search/?step=results&amp;city_id=68&amp;plant_name=</v>
      </c>
      <c r="G3880" s="3" t="s">
        <v>38</v>
      </c>
      <c r="H3880" s="4"/>
      <c r="I3880" s="4"/>
      <c r="J3880" s="4"/>
      <c r="K3880" s="4"/>
      <c r="L3880" s="4"/>
    </row>
    <row r="3881" spans="1:12" x14ac:dyDescent="0.35">
      <c r="A3881" s="2" t="str">
        <f t="shared" si="220"/>
        <v>No</v>
      </c>
      <c r="B3881" s="12" t="s">
        <v>8054</v>
      </c>
      <c r="C3881" s="5" t="s">
        <v>8055</v>
      </c>
      <c r="D3881" s="5" t="s">
        <v>43</v>
      </c>
      <c r="E3881" s="6"/>
      <c r="F3881" s="27" t="str">
        <f t="shared" si="219"/>
        <v>https://ucanr.edu/sites/WUCOLS/Plant_Search/?step=results&amp;city_id=68&amp;plant_name=</v>
      </c>
      <c r="G3881" s="3" t="s">
        <v>38</v>
      </c>
      <c r="H3881" s="4"/>
      <c r="I3881" s="4"/>
      <c r="J3881" s="4"/>
      <c r="K3881" s="4"/>
      <c r="L3881" s="4"/>
    </row>
    <row r="3882" spans="1:12" x14ac:dyDescent="0.35">
      <c r="A3882" s="2" t="str">
        <f t="shared" si="220"/>
        <v>No</v>
      </c>
      <c r="B3882" s="12" t="s">
        <v>8056</v>
      </c>
      <c r="C3882" s="5" t="s">
        <v>8057</v>
      </c>
      <c r="D3882" s="5" t="s">
        <v>37</v>
      </c>
      <c r="E3882" s="6"/>
      <c r="F3882" s="27" t="str">
        <f t="shared" si="219"/>
        <v>https://ucanr.edu/sites/WUCOLS/Plant_Search/?step=results&amp;city_id=68&amp;plant_name=</v>
      </c>
      <c r="G3882" s="3" t="s">
        <v>38</v>
      </c>
      <c r="H3882" s="4"/>
      <c r="I3882" s="4"/>
      <c r="J3882" s="4"/>
      <c r="K3882" s="4"/>
      <c r="L3882" s="4"/>
    </row>
    <row r="3883" spans="1:12" x14ac:dyDescent="0.35">
      <c r="A3883" s="2" t="str">
        <f t="shared" si="220"/>
        <v>No</v>
      </c>
      <c r="B3883" s="12" t="s">
        <v>8058</v>
      </c>
      <c r="C3883" s="5" t="s">
        <v>8059</v>
      </c>
      <c r="D3883" s="5" t="s">
        <v>37</v>
      </c>
      <c r="E3883" s="6"/>
      <c r="F3883" s="27" t="str">
        <f t="shared" si="219"/>
        <v>https://ucanr.edu/sites/WUCOLS/Plant_Search/?step=results&amp;city_id=68&amp;plant_name=</v>
      </c>
      <c r="G3883" s="3" t="s">
        <v>38</v>
      </c>
      <c r="H3883" s="4"/>
      <c r="I3883" s="4"/>
      <c r="J3883" s="4"/>
      <c r="K3883" s="4"/>
      <c r="L3883" s="4"/>
    </row>
    <row r="3884" spans="1:12" x14ac:dyDescent="0.35">
      <c r="A3884" s="2" t="str">
        <f t="shared" si="220"/>
        <v>No</v>
      </c>
      <c r="B3884" s="12" t="s">
        <v>8060</v>
      </c>
      <c r="C3884" s="5" t="s">
        <v>8061</v>
      </c>
      <c r="D3884" s="5" t="s">
        <v>37</v>
      </c>
      <c r="E3884" s="6"/>
      <c r="F3884" s="27" t="str">
        <f t="shared" si="219"/>
        <v>https://ucanr.edu/sites/WUCOLS/Plant_Search/?step=results&amp;city_id=68&amp;plant_name=</v>
      </c>
      <c r="G3884" s="3" t="s">
        <v>38</v>
      </c>
      <c r="H3884" s="4"/>
      <c r="I3884" s="4"/>
      <c r="J3884" s="4"/>
      <c r="K3884" s="4"/>
      <c r="L3884" s="4"/>
    </row>
    <row r="3885" spans="1:12" ht="29" x14ac:dyDescent="0.35">
      <c r="A3885" s="2" t="str">
        <f t="shared" si="220"/>
        <v>No</v>
      </c>
      <c r="B3885" s="12" t="s">
        <v>8062</v>
      </c>
      <c r="C3885" s="5" t="s">
        <v>8063</v>
      </c>
      <c r="D3885" s="5" t="s">
        <v>37</v>
      </c>
      <c r="E3885" s="6"/>
      <c r="F3885" s="27" t="str">
        <f t="shared" si="219"/>
        <v>https://ucanr.edu/sites/WUCOLS/Plant_Search/?step=results&amp;city_id=68&amp;plant_name=</v>
      </c>
      <c r="G3885" s="3" t="s">
        <v>38</v>
      </c>
      <c r="H3885" s="4"/>
      <c r="I3885" s="4"/>
      <c r="J3885" s="4"/>
      <c r="K3885" s="4"/>
      <c r="L3885" s="4"/>
    </row>
    <row r="3886" spans="1:12" ht="29" x14ac:dyDescent="0.35">
      <c r="A3886" s="2" t="str">
        <f t="shared" si="220"/>
        <v>No</v>
      </c>
      <c r="B3886" s="12" t="s">
        <v>8064</v>
      </c>
      <c r="C3886" s="5" t="s">
        <v>8063</v>
      </c>
      <c r="D3886" s="5" t="s">
        <v>37</v>
      </c>
      <c r="E3886" s="6"/>
      <c r="F3886" s="27" t="str">
        <f t="shared" si="219"/>
        <v>https://ucanr.edu/sites/WUCOLS/Plant_Search/?step=results&amp;city_id=68&amp;plant_name=</v>
      </c>
      <c r="G3886" s="3" t="s">
        <v>38</v>
      </c>
      <c r="H3886" s="4"/>
      <c r="I3886" s="4"/>
      <c r="J3886" s="4"/>
      <c r="K3886" s="4"/>
      <c r="L3886" s="4"/>
    </row>
    <row r="3887" spans="1:12" ht="29" x14ac:dyDescent="0.35">
      <c r="A3887" s="2" t="str">
        <f t="shared" si="220"/>
        <v>No</v>
      </c>
      <c r="B3887" s="12" t="s">
        <v>8065</v>
      </c>
      <c r="C3887" s="5" t="s">
        <v>8066</v>
      </c>
      <c r="D3887" s="5" t="s">
        <v>37</v>
      </c>
      <c r="E3887" s="6"/>
      <c r="F3887" s="27" t="str">
        <f t="shared" si="219"/>
        <v>https://ucanr.edu/sites/WUCOLS/Plant_Search/?step=results&amp;city_id=68&amp;plant_name=</v>
      </c>
      <c r="G3887" s="3" t="s">
        <v>38</v>
      </c>
      <c r="H3887" s="4"/>
      <c r="I3887" s="4"/>
      <c r="J3887" s="4"/>
      <c r="K3887" s="4"/>
      <c r="L3887" s="4"/>
    </row>
    <row r="3888" spans="1:12" x14ac:dyDescent="0.35">
      <c r="A3888" s="2" t="str">
        <f t="shared" si="220"/>
        <v>No</v>
      </c>
      <c r="B3888" s="12" t="s">
        <v>8067</v>
      </c>
      <c r="C3888" s="5" t="s">
        <v>8068</v>
      </c>
      <c r="D3888" s="5" t="s">
        <v>43</v>
      </c>
      <c r="E3888" s="6"/>
      <c r="F3888" s="27" t="str">
        <f t="shared" si="219"/>
        <v>https://ucanr.edu/sites/WUCOLS/Plant_Search/?step=results&amp;city_id=68&amp;plant_name=</v>
      </c>
      <c r="G3888" s="3" t="s">
        <v>38</v>
      </c>
      <c r="H3888" s="4"/>
      <c r="I3888" s="4"/>
      <c r="J3888" s="4"/>
      <c r="K3888" s="4"/>
      <c r="L3888" s="4"/>
    </row>
    <row r="3889" spans="1:12" x14ac:dyDescent="0.35">
      <c r="A3889" s="2" t="s">
        <v>89</v>
      </c>
      <c r="B3889" s="1" t="s">
        <v>8069</v>
      </c>
      <c r="C3889" t="s">
        <v>8070</v>
      </c>
      <c r="D3889"/>
      <c r="E3889"/>
      <c r="F3889" s="7" t="str">
        <f t="shared" si="219"/>
        <v>https://www.cal-ipc.org/plants/profile/triadica-sebifera-plant-profile/</v>
      </c>
      <c r="G3889" t="s">
        <v>8071</v>
      </c>
      <c r="H3889" t="s">
        <v>121</v>
      </c>
    </row>
    <row r="3890" spans="1:12" x14ac:dyDescent="0.35">
      <c r="A3890" s="2" t="str">
        <f>IF(OR(ISNUMBER(SEARCH("low",D3890))), "Yes", "No")</f>
        <v>No</v>
      </c>
      <c r="B3890" s="12" t="s">
        <v>8072</v>
      </c>
      <c r="C3890" s="5" t="s">
        <v>8073</v>
      </c>
      <c r="D3890" s="5" t="s">
        <v>37</v>
      </c>
      <c r="E3890" s="6"/>
      <c r="F3890" s="27" t="str">
        <f t="shared" si="219"/>
        <v>https://ucanr.edu/sites/WUCOLS/Plant_Search/?step=results&amp;city_id=68&amp;plant_name=</v>
      </c>
      <c r="G3890" s="3" t="s">
        <v>38</v>
      </c>
      <c r="H3890" s="4"/>
      <c r="I3890" s="4"/>
      <c r="J3890" s="4"/>
      <c r="K3890" s="4"/>
      <c r="L3890" s="4"/>
    </row>
    <row r="3891" spans="1:12" x14ac:dyDescent="0.35">
      <c r="A3891" s="2" t="s">
        <v>89</v>
      </c>
      <c r="B3891" s="1" t="s">
        <v>8074</v>
      </c>
      <c r="C3891" t="s">
        <v>8075</v>
      </c>
      <c r="D3891"/>
      <c r="E3891"/>
      <c r="F3891" s="7" t="str">
        <f t="shared" si="219"/>
        <v>https://www.cal-ipc.org/plants/profile/tribulus-terrestris-profile/</v>
      </c>
      <c r="G3891" t="s">
        <v>8076</v>
      </c>
      <c r="H3891" t="s">
        <v>140</v>
      </c>
    </row>
    <row r="3892" spans="1:12" x14ac:dyDescent="0.35">
      <c r="A3892" s="2" t="str">
        <f t="shared" ref="A3892:A3899" si="221">IF(OR(ISNUMBER(SEARCH("low",D3892))), "Yes", "No")</f>
        <v>No</v>
      </c>
      <c r="B3892" s="12" t="s">
        <v>8077</v>
      </c>
      <c r="C3892" s="5" t="s">
        <v>8078</v>
      </c>
      <c r="D3892" s="5" t="s">
        <v>43</v>
      </c>
      <c r="E3892" s="6"/>
      <c r="F3892" s="27" t="str">
        <f t="shared" si="219"/>
        <v>https://ucanr.edu/sites/WUCOLS/Plant_Search/?step=results&amp;city_id=68&amp;plant_name=</v>
      </c>
      <c r="G3892" s="3" t="s">
        <v>38</v>
      </c>
      <c r="H3892" s="4"/>
      <c r="I3892" s="4"/>
      <c r="J3892" s="4"/>
      <c r="K3892" s="4"/>
      <c r="L3892" s="4"/>
    </row>
    <row r="3893" spans="1:12" x14ac:dyDescent="0.35">
      <c r="A3893" s="2" t="str">
        <f t="shared" si="221"/>
        <v>Yes</v>
      </c>
      <c r="B3893" s="12" t="s">
        <v>8079</v>
      </c>
      <c r="C3893" s="5" t="s">
        <v>8080</v>
      </c>
      <c r="D3893" s="5" t="s">
        <v>68</v>
      </c>
      <c r="E3893" s="6" t="s">
        <v>65</v>
      </c>
      <c r="F3893" s="27" t="str">
        <f t="shared" si="219"/>
        <v>https://ucanr.edu/sites/WUCOLS/Plant_Search/?step=results&amp;city_id=68&amp;plant_name=</v>
      </c>
      <c r="G3893" s="3" t="s">
        <v>38</v>
      </c>
      <c r="H3893" s="4"/>
      <c r="I3893" s="4"/>
      <c r="J3893" s="4"/>
      <c r="K3893" s="4"/>
      <c r="L3893" s="4"/>
    </row>
    <row r="3894" spans="1:12" x14ac:dyDescent="0.35">
      <c r="A3894" s="2" t="str">
        <f t="shared" si="221"/>
        <v>Yes</v>
      </c>
      <c r="B3894" s="12" t="s">
        <v>8081</v>
      </c>
      <c r="C3894" s="5" t="s">
        <v>8082</v>
      </c>
      <c r="D3894" s="5" t="s">
        <v>68</v>
      </c>
      <c r="E3894" s="6" t="s">
        <v>65</v>
      </c>
      <c r="F3894" s="27" t="str">
        <f t="shared" si="219"/>
        <v>https://ucanr.edu/sites/WUCOLS/Plant_Search/?step=results&amp;city_id=68&amp;plant_name=</v>
      </c>
      <c r="G3894" s="3" t="s">
        <v>38</v>
      </c>
      <c r="H3894" s="4"/>
      <c r="I3894" s="4"/>
      <c r="J3894" s="4"/>
      <c r="K3894" s="4"/>
      <c r="L3894" s="4"/>
    </row>
    <row r="3895" spans="1:12" x14ac:dyDescent="0.35">
      <c r="A3895" s="2" t="str">
        <f t="shared" si="221"/>
        <v>No</v>
      </c>
      <c r="B3895" s="12" t="s">
        <v>8083</v>
      </c>
      <c r="C3895" s="5" t="s">
        <v>8084</v>
      </c>
      <c r="D3895" s="5" t="s">
        <v>37</v>
      </c>
      <c r="E3895" s="6"/>
      <c r="F3895" s="27" t="str">
        <f t="shared" si="219"/>
        <v>https://ucanr.edu/sites/WUCOLS/Plant_Search/?step=results&amp;city_id=68&amp;plant_name=</v>
      </c>
      <c r="G3895" s="3" t="s">
        <v>38</v>
      </c>
      <c r="H3895" s="4"/>
      <c r="I3895" s="4"/>
      <c r="J3895" s="4"/>
      <c r="K3895" s="4"/>
      <c r="L3895" s="4"/>
    </row>
    <row r="3896" spans="1:12" x14ac:dyDescent="0.35">
      <c r="A3896" s="2" t="str">
        <f t="shared" si="221"/>
        <v>No</v>
      </c>
      <c r="B3896" s="12" t="s">
        <v>8085</v>
      </c>
      <c r="C3896" s="5" t="s">
        <v>8084</v>
      </c>
      <c r="D3896" s="5" t="s">
        <v>37</v>
      </c>
      <c r="E3896" s="6"/>
      <c r="F3896" s="27" t="str">
        <f t="shared" si="219"/>
        <v>https://ucanr.edu/sites/WUCOLS/Plant_Search/?step=results&amp;city_id=68&amp;plant_name=</v>
      </c>
      <c r="G3896" s="3" t="s">
        <v>38</v>
      </c>
      <c r="H3896" s="4"/>
      <c r="I3896" s="4"/>
      <c r="J3896" s="4"/>
      <c r="K3896" s="4"/>
      <c r="L3896" s="4"/>
    </row>
    <row r="3897" spans="1:12" x14ac:dyDescent="0.35">
      <c r="A3897" s="2" t="str">
        <f t="shared" si="221"/>
        <v>No</v>
      </c>
      <c r="B3897" s="12" t="s">
        <v>8086</v>
      </c>
      <c r="C3897" s="5" t="s">
        <v>8087</v>
      </c>
      <c r="D3897" s="5" t="s">
        <v>37</v>
      </c>
      <c r="E3897" s="6"/>
      <c r="F3897" s="27" t="str">
        <f t="shared" si="219"/>
        <v>https://ucanr.edu/sites/WUCOLS/Plant_Search/?step=results&amp;city_id=68&amp;plant_name=</v>
      </c>
      <c r="G3897" s="3" t="s">
        <v>38</v>
      </c>
      <c r="H3897" s="4"/>
      <c r="I3897" s="4"/>
      <c r="J3897" s="4"/>
      <c r="K3897" s="4"/>
      <c r="L3897" s="4"/>
    </row>
    <row r="3898" spans="1:12" ht="29" x14ac:dyDescent="0.35">
      <c r="A3898" s="2" t="str">
        <f t="shared" si="221"/>
        <v>No</v>
      </c>
      <c r="B3898" s="12" t="s">
        <v>8088</v>
      </c>
      <c r="C3898" s="5" t="s">
        <v>8089</v>
      </c>
      <c r="D3898" s="5" t="s">
        <v>37</v>
      </c>
      <c r="E3898" s="6"/>
      <c r="F3898" s="27" t="str">
        <f t="shared" si="219"/>
        <v>https://ucanr.edu/sites/WUCOLS/Plant_Search/?step=results&amp;city_id=68&amp;plant_name=</v>
      </c>
      <c r="G3898" s="3" t="s">
        <v>38</v>
      </c>
      <c r="H3898" s="4"/>
      <c r="I3898" s="4"/>
      <c r="J3898" s="4"/>
      <c r="K3898" s="4"/>
      <c r="L3898" s="4"/>
    </row>
    <row r="3899" spans="1:12" ht="29" x14ac:dyDescent="0.35">
      <c r="A3899" s="2" t="str">
        <f t="shared" si="221"/>
        <v>Yes</v>
      </c>
      <c r="B3899" s="12" t="s">
        <v>8090</v>
      </c>
      <c r="C3899" s="5" t="s">
        <v>8091</v>
      </c>
      <c r="D3899" s="5" t="s">
        <v>62</v>
      </c>
      <c r="E3899" s="6"/>
      <c r="F3899" s="27" t="str">
        <f t="shared" si="219"/>
        <v>https://ucanr.edu/sites/WUCOLS/Plant_Search/?step=results&amp;city_id=68&amp;plant_name=</v>
      </c>
      <c r="G3899" s="3" t="s">
        <v>38</v>
      </c>
      <c r="H3899" s="4"/>
      <c r="I3899" s="4"/>
      <c r="J3899" s="4"/>
      <c r="K3899" s="4"/>
      <c r="L3899" s="4"/>
    </row>
    <row r="3900" spans="1:12" x14ac:dyDescent="0.35">
      <c r="A3900" s="2" t="s">
        <v>89</v>
      </c>
      <c r="B3900" s="1" t="s">
        <v>8092</v>
      </c>
      <c r="C3900" t="s">
        <v>8093</v>
      </c>
      <c r="D3900"/>
      <c r="E3900"/>
      <c r="F3900" s="7" t="str">
        <f t="shared" si="219"/>
        <v>https://www.cal-ipc.org/plants/profile/trifolium-hirtum-profile/</v>
      </c>
      <c r="G3900" t="s">
        <v>8094</v>
      </c>
      <c r="H3900" t="s">
        <v>140</v>
      </c>
    </row>
    <row r="3901" spans="1:12" x14ac:dyDescent="0.35">
      <c r="A3901" s="2" t="str">
        <f t="shared" ref="A3901:A3918" si="222">IF(OR(ISNUMBER(SEARCH("low",D3901))), "Yes", "No")</f>
        <v>No</v>
      </c>
      <c r="B3901" s="12" t="s">
        <v>8095</v>
      </c>
      <c r="C3901" s="5" t="s">
        <v>8096</v>
      </c>
      <c r="D3901" s="5" t="s">
        <v>37</v>
      </c>
      <c r="E3901" s="6"/>
      <c r="F3901" s="27" t="str">
        <f t="shared" si="219"/>
        <v>https://ucanr.edu/sites/WUCOLS/Plant_Search/?step=results&amp;city_id=68&amp;plant_name=</v>
      </c>
      <c r="G3901" s="3" t="s">
        <v>38</v>
      </c>
      <c r="H3901" s="4"/>
      <c r="I3901" s="4"/>
      <c r="J3901" s="4"/>
      <c r="K3901" s="4"/>
      <c r="L3901" s="4"/>
    </row>
    <row r="3902" spans="1:12" x14ac:dyDescent="0.35">
      <c r="A3902" s="2" t="str">
        <f t="shared" si="222"/>
        <v>No</v>
      </c>
      <c r="B3902" s="12" t="s">
        <v>8097</v>
      </c>
      <c r="C3902" s="5" t="s">
        <v>8098</v>
      </c>
      <c r="D3902" s="5" t="s">
        <v>43</v>
      </c>
      <c r="E3902" s="6" t="s">
        <v>65</v>
      </c>
      <c r="F3902" s="27" t="str">
        <f t="shared" si="219"/>
        <v>https://ucanr.edu/sites/WUCOLS/Plant_Search/?step=results&amp;city_id=68&amp;plant_name=</v>
      </c>
      <c r="G3902" s="3" t="s">
        <v>38</v>
      </c>
      <c r="H3902" s="4"/>
      <c r="I3902" s="4"/>
      <c r="J3902" s="4"/>
      <c r="K3902" s="4"/>
      <c r="L3902" s="4"/>
    </row>
    <row r="3903" spans="1:12" x14ac:dyDescent="0.35">
      <c r="A3903" s="2" t="str">
        <f t="shared" si="222"/>
        <v>No</v>
      </c>
      <c r="B3903" s="12" t="s">
        <v>8099</v>
      </c>
      <c r="C3903" s="5" t="s">
        <v>8100</v>
      </c>
      <c r="D3903" s="5" t="s">
        <v>37</v>
      </c>
      <c r="E3903" s="6" t="s">
        <v>65</v>
      </c>
      <c r="F3903" s="27" t="str">
        <f t="shared" si="219"/>
        <v>https://ucanr.edu/sites/WUCOLS/Plant_Search/?step=results&amp;city_id=68&amp;plant_name=</v>
      </c>
      <c r="G3903" s="3" t="s">
        <v>38</v>
      </c>
      <c r="H3903" s="4"/>
      <c r="I3903" s="4"/>
      <c r="J3903" s="4"/>
      <c r="K3903" s="4"/>
      <c r="L3903" s="4"/>
    </row>
    <row r="3904" spans="1:12" ht="29" x14ac:dyDescent="0.35">
      <c r="A3904" s="2" t="str">
        <f t="shared" si="222"/>
        <v>No</v>
      </c>
      <c r="B3904" s="12" t="s">
        <v>8101</v>
      </c>
      <c r="C3904" s="5" t="s">
        <v>8102</v>
      </c>
      <c r="D3904" s="5" t="s">
        <v>37</v>
      </c>
      <c r="E3904" s="6"/>
      <c r="F3904" s="27" t="str">
        <f t="shared" si="219"/>
        <v>https://ucanr.edu/sites/WUCOLS/Plant_Search/?step=results&amp;city_id=68&amp;plant_name=</v>
      </c>
      <c r="G3904" s="3" t="s">
        <v>38</v>
      </c>
      <c r="H3904" s="4"/>
      <c r="I3904" s="4"/>
      <c r="J3904" s="4"/>
      <c r="K3904" s="4"/>
      <c r="L3904" s="4"/>
    </row>
    <row r="3905" spans="1:12" x14ac:dyDescent="0.35">
      <c r="A3905" s="2" t="str">
        <f t="shared" si="222"/>
        <v>Yes</v>
      </c>
      <c r="B3905" s="12" t="s">
        <v>8103</v>
      </c>
      <c r="C3905" s="5" t="s">
        <v>8104</v>
      </c>
      <c r="D3905" s="5" t="s">
        <v>68</v>
      </c>
      <c r="E3905" s="6" t="s">
        <v>65</v>
      </c>
      <c r="F3905" s="27" t="str">
        <f t="shared" si="219"/>
        <v>https://ucanr.edu/sites/WUCOLS/Plant_Search/?step=results&amp;city_id=68&amp;plant_name=</v>
      </c>
      <c r="G3905" s="3" t="s">
        <v>38</v>
      </c>
      <c r="H3905" s="4"/>
      <c r="I3905" s="4"/>
      <c r="J3905" s="4"/>
      <c r="K3905" s="4"/>
      <c r="L3905" s="4"/>
    </row>
    <row r="3906" spans="1:12" x14ac:dyDescent="0.35">
      <c r="A3906" s="2" t="str">
        <f t="shared" si="222"/>
        <v>Yes</v>
      </c>
      <c r="B3906" s="12" t="s">
        <v>8105</v>
      </c>
      <c r="C3906" s="5" t="s">
        <v>8106</v>
      </c>
      <c r="D3906" s="5" t="s">
        <v>68</v>
      </c>
      <c r="E3906" s="6" t="s">
        <v>65</v>
      </c>
      <c r="F3906" s="27" t="str">
        <f t="shared" si="219"/>
        <v>https://ucanr.edu/sites/WUCOLS/Plant_Search/?step=results&amp;city_id=68&amp;plant_name=</v>
      </c>
      <c r="G3906" s="3" t="s">
        <v>38</v>
      </c>
      <c r="H3906" s="4"/>
      <c r="I3906" s="4"/>
      <c r="J3906" s="4"/>
      <c r="K3906" s="4"/>
      <c r="L3906" s="4"/>
    </row>
    <row r="3907" spans="1:12" x14ac:dyDescent="0.35">
      <c r="A3907" s="2" t="str">
        <f t="shared" si="222"/>
        <v>Yes</v>
      </c>
      <c r="B3907" s="12" t="s">
        <v>8107</v>
      </c>
      <c r="C3907" s="5" t="s">
        <v>8108</v>
      </c>
      <c r="D3907" s="5" t="s">
        <v>68</v>
      </c>
      <c r="E3907" s="6" t="s">
        <v>65</v>
      </c>
      <c r="F3907" s="27" t="str">
        <f t="shared" si="219"/>
        <v>https://ucanr.edu/sites/WUCOLS/Plant_Search/?step=results&amp;city_id=68&amp;plant_name=</v>
      </c>
      <c r="G3907" s="3" t="s">
        <v>38</v>
      </c>
      <c r="H3907" s="4"/>
      <c r="I3907" s="4"/>
      <c r="J3907" s="4"/>
      <c r="K3907" s="4"/>
      <c r="L3907" s="4"/>
    </row>
    <row r="3908" spans="1:12" x14ac:dyDescent="0.35">
      <c r="A3908" s="2" t="str">
        <f t="shared" si="222"/>
        <v>Yes</v>
      </c>
      <c r="B3908" s="12" t="s">
        <v>8109</v>
      </c>
      <c r="C3908" s="5" t="s">
        <v>8110</v>
      </c>
      <c r="D3908" s="5" t="s">
        <v>62</v>
      </c>
      <c r="E3908" s="6"/>
      <c r="F3908" s="27" t="str">
        <f t="shared" si="219"/>
        <v>https://ucanr.edu/sites/WUCOLS/Plant_Search/?step=results&amp;city_id=68&amp;plant_name=</v>
      </c>
      <c r="G3908" s="3" t="s">
        <v>38</v>
      </c>
      <c r="H3908" s="4"/>
      <c r="I3908" s="4"/>
      <c r="J3908" s="4"/>
      <c r="K3908" s="4"/>
      <c r="L3908" s="4"/>
    </row>
    <row r="3909" spans="1:12" x14ac:dyDescent="0.35">
      <c r="A3909" s="2" t="str">
        <f t="shared" si="222"/>
        <v>Yes</v>
      </c>
      <c r="B3909" s="12" t="s">
        <v>8111</v>
      </c>
      <c r="C3909" s="5" t="s">
        <v>8112</v>
      </c>
      <c r="D3909" s="5" t="s">
        <v>62</v>
      </c>
      <c r="E3909" s="6"/>
      <c r="F3909" s="27" t="str">
        <f t="shared" si="219"/>
        <v>https://ucanr.edu/sites/WUCOLS/Plant_Search/?step=results&amp;city_id=68&amp;plant_name=</v>
      </c>
      <c r="G3909" s="3" t="s">
        <v>38</v>
      </c>
      <c r="H3909" s="4"/>
      <c r="I3909" s="4"/>
      <c r="J3909" s="4"/>
      <c r="K3909" s="4"/>
      <c r="L3909" s="4"/>
    </row>
    <row r="3910" spans="1:12" x14ac:dyDescent="0.35">
      <c r="A3910" s="2" t="str">
        <f t="shared" si="222"/>
        <v>No</v>
      </c>
      <c r="B3910" s="12" t="s">
        <v>8113</v>
      </c>
      <c r="C3910" s="5" t="s">
        <v>8114</v>
      </c>
      <c r="D3910" s="5" t="s">
        <v>43</v>
      </c>
      <c r="E3910" s="6" t="s">
        <v>65</v>
      </c>
      <c r="F3910" s="27" t="str">
        <f t="shared" si="219"/>
        <v>https://ucanr.edu/sites/WUCOLS/Plant_Search/?step=results&amp;city_id=68&amp;plant_name=</v>
      </c>
      <c r="G3910" s="3" t="s">
        <v>38</v>
      </c>
      <c r="H3910" s="4"/>
      <c r="I3910" s="4"/>
      <c r="J3910" s="4"/>
      <c r="K3910" s="4"/>
      <c r="L3910" s="4"/>
    </row>
    <row r="3911" spans="1:12" x14ac:dyDescent="0.35">
      <c r="A3911" s="2" t="str">
        <f t="shared" si="222"/>
        <v>No</v>
      </c>
      <c r="B3911" s="12" t="s">
        <v>8115</v>
      </c>
      <c r="C3911" s="5" t="s">
        <v>8116</v>
      </c>
      <c r="D3911" s="5" t="s">
        <v>37</v>
      </c>
      <c r="E3911" s="6"/>
      <c r="F3911" s="27" t="str">
        <f t="shared" si="219"/>
        <v>https://ucanr.edu/sites/WUCOLS/Plant_Search/?step=results&amp;city_id=68&amp;plant_name=</v>
      </c>
      <c r="G3911" s="3" t="s">
        <v>38</v>
      </c>
      <c r="H3911" s="4"/>
      <c r="I3911" s="4"/>
      <c r="J3911" s="4"/>
      <c r="K3911" s="4"/>
      <c r="L3911" s="4"/>
    </row>
    <row r="3912" spans="1:12" x14ac:dyDescent="0.35">
      <c r="A3912" s="2" t="str">
        <f t="shared" si="222"/>
        <v>No</v>
      </c>
      <c r="B3912" s="12" t="s">
        <v>8117</v>
      </c>
      <c r="C3912" s="5" t="s">
        <v>8118</v>
      </c>
      <c r="D3912" s="5" t="s">
        <v>303</v>
      </c>
      <c r="E3912" s="6"/>
      <c r="F3912" s="27" t="str">
        <f t="shared" si="219"/>
        <v>https://ucanr.edu/sites/WUCOLS/Plant_Search/?step=results&amp;city_id=68&amp;plant_name=</v>
      </c>
      <c r="G3912" s="3" t="s">
        <v>38</v>
      </c>
      <c r="H3912" s="4"/>
      <c r="I3912" s="4"/>
      <c r="J3912" s="4"/>
      <c r="K3912" s="4"/>
      <c r="L3912" s="4"/>
    </row>
    <row r="3913" spans="1:12" x14ac:dyDescent="0.35">
      <c r="A3913" s="2" t="str">
        <f t="shared" si="222"/>
        <v>No</v>
      </c>
      <c r="B3913" s="12" t="s">
        <v>8119</v>
      </c>
      <c r="C3913" s="5" t="s">
        <v>8120</v>
      </c>
      <c r="D3913" s="5" t="s">
        <v>37</v>
      </c>
      <c r="E3913" s="6"/>
      <c r="F3913" s="27" t="str">
        <f t="shared" si="219"/>
        <v>https://ucanr.edu/sites/WUCOLS/Plant_Search/?step=results&amp;city_id=68&amp;plant_name=</v>
      </c>
      <c r="G3913" s="3" t="s">
        <v>38</v>
      </c>
      <c r="H3913" s="4"/>
      <c r="I3913" s="4"/>
      <c r="J3913" s="4"/>
      <c r="K3913" s="4"/>
      <c r="L3913" s="4"/>
    </row>
    <row r="3914" spans="1:12" x14ac:dyDescent="0.35">
      <c r="A3914" s="2" t="str">
        <f t="shared" si="222"/>
        <v>No</v>
      </c>
      <c r="B3914" s="12" t="s">
        <v>8121</v>
      </c>
      <c r="C3914" s="5" t="s">
        <v>8122</v>
      </c>
      <c r="D3914" s="5" t="s">
        <v>43</v>
      </c>
      <c r="E3914" s="6"/>
      <c r="F3914" s="27" t="str">
        <f t="shared" si="219"/>
        <v>https://ucanr.edu/sites/WUCOLS/Plant_Search/?step=results&amp;city_id=68&amp;plant_name=</v>
      </c>
      <c r="G3914" s="3" t="s">
        <v>38</v>
      </c>
      <c r="H3914" s="4"/>
      <c r="I3914" s="4"/>
      <c r="J3914" s="4"/>
      <c r="K3914" s="4"/>
      <c r="L3914" s="4"/>
    </row>
    <row r="3915" spans="1:12" x14ac:dyDescent="0.35">
      <c r="A3915" s="2" t="str">
        <f t="shared" si="222"/>
        <v>No</v>
      </c>
      <c r="B3915" s="12" t="s">
        <v>8123</v>
      </c>
      <c r="C3915" s="5" t="s">
        <v>8124</v>
      </c>
      <c r="D3915" s="5" t="s">
        <v>37</v>
      </c>
      <c r="E3915" s="6"/>
      <c r="F3915" s="27" t="str">
        <f t="shared" si="219"/>
        <v>https://ucanr.edu/sites/WUCOLS/Plant_Search/?step=results&amp;city_id=68&amp;plant_name=</v>
      </c>
      <c r="G3915" s="3" t="s">
        <v>38</v>
      </c>
      <c r="H3915" s="4"/>
      <c r="I3915" s="4"/>
      <c r="J3915" s="4"/>
      <c r="K3915" s="4"/>
      <c r="L3915" s="4"/>
    </row>
    <row r="3916" spans="1:12" x14ac:dyDescent="0.35">
      <c r="A3916" s="2" t="str">
        <f t="shared" si="222"/>
        <v>No</v>
      </c>
      <c r="B3916" s="12" t="s">
        <v>8125</v>
      </c>
      <c r="C3916" s="5" t="s">
        <v>8126</v>
      </c>
      <c r="D3916" s="5" t="s">
        <v>37</v>
      </c>
      <c r="E3916" s="6"/>
      <c r="F3916" s="27" t="str">
        <f t="shared" si="219"/>
        <v>https://ucanr.edu/sites/WUCOLS/Plant_Search/?step=results&amp;city_id=68&amp;plant_name=</v>
      </c>
      <c r="G3916" s="3" t="s">
        <v>38</v>
      </c>
      <c r="H3916" s="4"/>
      <c r="I3916" s="4"/>
      <c r="J3916" s="4"/>
      <c r="K3916" s="4"/>
      <c r="L3916" s="4"/>
    </row>
    <row r="3917" spans="1:12" x14ac:dyDescent="0.35">
      <c r="A3917" s="2" t="str">
        <f t="shared" si="222"/>
        <v>Yes</v>
      </c>
      <c r="B3917" s="12" t="s">
        <v>8127</v>
      </c>
      <c r="C3917" s="5" t="s">
        <v>8128</v>
      </c>
      <c r="D3917" s="5" t="s">
        <v>62</v>
      </c>
      <c r="E3917" s="6"/>
      <c r="F3917" s="27" t="str">
        <f t="shared" si="219"/>
        <v>https://ucanr.edu/sites/WUCOLS/Plant_Search/?step=results&amp;city_id=68&amp;plant_name=</v>
      </c>
      <c r="G3917" s="3" t="s">
        <v>38</v>
      </c>
      <c r="H3917" s="4"/>
      <c r="I3917" s="4"/>
      <c r="J3917" s="4"/>
      <c r="K3917" s="4"/>
      <c r="L3917" s="4"/>
    </row>
    <row r="3918" spans="1:12" x14ac:dyDescent="0.35">
      <c r="A3918" s="2" t="str">
        <f t="shared" si="222"/>
        <v>No</v>
      </c>
      <c r="B3918" s="12" t="s">
        <v>8129</v>
      </c>
      <c r="C3918" s="5" t="s">
        <v>8130</v>
      </c>
      <c r="D3918" s="5" t="s">
        <v>37</v>
      </c>
      <c r="E3918" s="6"/>
      <c r="F3918" s="27" t="str">
        <f t="shared" si="219"/>
        <v>https://ucanr.edu/sites/WUCOLS/Plant_Search/?step=results&amp;city_id=68&amp;plant_name=</v>
      </c>
      <c r="G3918" s="3" t="s">
        <v>38</v>
      </c>
      <c r="H3918" s="4"/>
      <c r="I3918" s="4"/>
      <c r="J3918" s="4"/>
      <c r="K3918" s="4"/>
      <c r="L3918" s="4"/>
    </row>
    <row r="3919" spans="1:12" x14ac:dyDescent="0.35">
      <c r="A3919" s="2" t="s">
        <v>89</v>
      </c>
      <c r="B3919" s="1" t="s">
        <v>8131</v>
      </c>
      <c r="C3919" t="s">
        <v>8132</v>
      </c>
      <c r="D3919"/>
      <c r="E3919"/>
      <c r="F3919" s="7" t="str">
        <f t="shared" si="219"/>
        <v>https://www.cal-ipc.org/plants/profile/ulex-europaeus-profile/</v>
      </c>
      <c r="G3919" t="s">
        <v>8133</v>
      </c>
      <c r="H3919" t="s">
        <v>349</v>
      </c>
    </row>
    <row r="3920" spans="1:12" x14ac:dyDescent="0.35">
      <c r="A3920" s="2" t="str">
        <f t="shared" ref="A3920:A3932" si="223">IF(OR(ISNUMBER(SEARCH("low",D3920))), "Yes", "No")</f>
        <v>No</v>
      </c>
      <c r="B3920" s="12" t="s">
        <v>8134</v>
      </c>
      <c r="C3920" s="5" t="s">
        <v>8135</v>
      </c>
      <c r="D3920" s="5" t="s">
        <v>37</v>
      </c>
      <c r="E3920" s="6"/>
      <c r="F3920" s="27" t="str">
        <f t="shared" si="219"/>
        <v>https://ucanr.edu/sites/WUCOLS/Plant_Search/?step=results&amp;city_id=68&amp;plant_name=</v>
      </c>
      <c r="G3920" s="3" t="s">
        <v>38</v>
      </c>
      <c r="H3920" s="4"/>
      <c r="I3920" s="4"/>
      <c r="J3920" s="4"/>
      <c r="K3920" s="4"/>
      <c r="L3920" s="4"/>
    </row>
    <row r="3921" spans="1:12" x14ac:dyDescent="0.35">
      <c r="A3921" s="2" t="str">
        <f t="shared" si="223"/>
        <v>No</v>
      </c>
      <c r="B3921" s="12" t="s">
        <v>8136</v>
      </c>
      <c r="C3921" s="5" t="s">
        <v>8137</v>
      </c>
      <c r="D3921" s="5" t="s">
        <v>43</v>
      </c>
      <c r="E3921" s="6"/>
      <c r="F3921" s="27" t="str">
        <f t="shared" si="219"/>
        <v>https://ucanr.edu/sites/WUCOLS/Plant_Search/?step=results&amp;city_id=68&amp;plant_name=</v>
      </c>
      <c r="G3921" s="3" t="s">
        <v>38</v>
      </c>
      <c r="H3921" s="4"/>
      <c r="I3921" s="4"/>
      <c r="J3921" s="4"/>
      <c r="K3921" s="4"/>
      <c r="L3921" s="4"/>
    </row>
    <row r="3922" spans="1:12" x14ac:dyDescent="0.35">
      <c r="A3922" s="2" t="str">
        <f t="shared" si="223"/>
        <v>Yes</v>
      </c>
      <c r="B3922" s="12" t="s">
        <v>8138</v>
      </c>
      <c r="C3922" s="5" t="s">
        <v>8139</v>
      </c>
      <c r="D3922" s="5" t="s">
        <v>62</v>
      </c>
      <c r="E3922" s="6"/>
      <c r="F3922" s="27" t="str">
        <f t="shared" si="219"/>
        <v>https://ucanr.edu/sites/WUCOLS/Plant_Search/?step=results&amp;city_id=68&amp;plant_name=</v>
      </c>
      <c r="G3922" s="3" t="s">
        <v>38</v>
      </c>
      <c r="H3922" s="4"/>
      <c r="I3922" s="4"/>
      <c r="J3922" s="4"/>
      <c r="K3922" s="4"/>
      <c r="L3922" s="4"/>
    </row>
    <row r="3923" spans="1:12" x14ac:dyDescent="0.35">
      <c r="A3923" s="2" t="str">
        <f t="shared" si="223"/>
        <v>No</v>
      </c>
      <c r="B3923" s="12" t="s">
        <v>8140</v>
      </c>
      <c r="C3923" s="5" t="s">
        <v>8141</v>
      </c>
      <c r="D3923" s="5" t="s">
        <v>37</v>
      </c>
      <c r="E3923" s="6"/>
      <c r="F3923" s="27" t="str">
        <f t="shared" si="219"/>
        <v>https://ucanr.edu/sites/WUCOLS/Plant_Search/?step=results&amp;city_id=68&amp;plant_name=</v>
      </c>
      <c r="G3923" s="3" t="s">
        <v>38</v>
      </c>
      <c r="H3923" s="4"/>
      <c r="I3923" s="4"/>
      <c r="J3923" s="4"/>
      <c r="K3923" s="4"/>
      <c r="L3923" s="4"/>
    </row>
    <row r="3924" spans="1:12" x14ac:dyDescent="0.35">
      <c r="A3924" s="2" t="str">
        <f t="shared" si="223"/>
        <v>No</v>
      </c>
      <c r="B3924" s="12" t="s">
        <v>8142</v>
      </c>
      <c r="C3924" s="5" t="s">
        <v>8143</v>
      </c>
      <c r="D3924" s="5" t="s">
        <v>43</v>
      </c>
      <c r="E3924" s="6"/>
      <c r="F3924" s="27" t="str">
        <f t="shared" si="219"/>
        <v>https://ucanr.edu/sites/WUCOLS/Plant_Search/?step=results&amp;city_id=68&amp;plant_name=</v>
      </c>
      <c r="G3924" s="3" t="s">
        <v>38</v>
      </c>
      <c r="H3924" s="4"/>
      <c r="I3924" s="4"/>
      <c r="J3924" s="4"/>
      <c r="K3924" s="4"/>
      <c r="L3924" s="4"/>
    </row>
    <row r="3925" spans="1:12" x14ac:dyDescent="0.35">
      <c r="A3925" s="2" t="str">
        <f t="shared" si="223"/>
        <v>Yes</v>
      </c>
      <c r="B3925" s="12" t="s">
        <v>8144</v>
      </c>
      <c r="C3925" s="5" t="s">
        <v>8145</v>
      </c>
      <c r="D3925" s="5" t="s">
        <v>62</v>
      </c>
      <c r="E3925" s="6"/>
      <c r="F3925" s="27" t="str">
        <f t="shared" si="219"/>
        <v>https://ucanr.edu/sites/WUCOLS/Plant_Search/?step=results&amp;city_id=68&amp;plant_name=</v>
      </c>
      <c r="G3925" s="3" t="s">
        <v>38</v>
      </c>
      <c r="H3925" s="4"/>
      <c r="I3925" s="4"/>
      <c r="J3925" s="4"/>
      <c r="K3925" s="4"/>
      <c r="L3925" s="4"/>
    </row>
    <row r="3926" spans="1:12" x14ac:dyDescent="0.35">
      <c r="A3926" s="2" t="str">
        <f t="shared" si="223"/>
        <v>Yes</v>
      </c>
      <c r="B3926" s="12" t="s">
        <v>8146</v>
      </c>
      <c r="C3926" s="5" t="s">
        <v>8147</v>
      </c>
      <c r="D3926" s="5" t="s">
        <v>62</v>
      </c>
      <c r="E3926" s="6"/>
      <c r="F3926" s="27" t="str">
        <f t="shared" si="219"/>
        <v>https://ucanr.edu/sites/WUCOLS/Plant_Search/?step=results&amp;city_id=68&amp;plant_name=</v>
      </c>
      <c r="G3926" s="3" t="s">
        <v>38</v>
      </c>
      <c r="H3926" s="4"/>
      <c r="I3926" s="4"/>
      <c r="J3926" s="4"/>
      <c r="K3926" s="4"/>
      <c r="L3926" s="4"/>
    </row>
    <row r="3927" spans="1:12" x14ac:dyDescent="0.35">
      <c r="A3927" s="2" t="str">
        <f t="shared" si="223"/>
        <v>Yes</v>
      </c>
      <c r="B3927" s="12" t="s">
        <v>8148</v>
      </c>
      <c r="C3927" s="5" t="s">
        <v>8149</v>
      </c>
      <c r="D3927" s="5" t="s">
        <v>62</v>
      </c>
      <c r="E3927" s="6"/>
      <c r="F3927" s="27" t="str">
        <f t="shared" si="219"/>
        <v>https://ucanr.edu/sites/WUCOLS/Plant_Search/?step=results&amp;city_id=68&amp;plant_name=</v>
      </c>
      <c r="G3927" s="3" t="s">
        <v>38</v>
      </c>
      <c r="H3927" s="4"/>
      <c r="I3927" s="4"/>
      <c r="J3927" s="4"/>
      <c r="K3927" s="4"/>
      <c r="L3927" s="4"/>
    </row>
    <row r="3928" spans="1:12" x14ac:dyDescent="0.35">
      <c r="A3928" s="2" t="str">
        <f t="shared" si="223"/>
        <v>No</v>
      </c>
      <c r="B3928" s="12" t="s">
        <v>8150</v>
      </c>
      <c r="C3928" s="5" t="s">
        <v>8151</v>
      </c>
      <c r="D3928" s="5" t="s">
        <v>43</v>
      </c>
      <c r="E3928" s="6"/>
      <c r="F3928" s="27" t="str">
        <f t="shared" si="219"/>
        <v>https://ucanr.edu/sites/WUCOLS/Plant_Search/?step=results&amp;city_id=68&amp;plant_name=</v>
      </c>
      <c r="G3928" s="3" t="s">
        <v>38</v>
      </c>
      <c r="H3928" s="4"/>
      <c r="I3928" s="4"/>
      <c r="J3928" s="4"/>
      <c r="K3928" s="4"/>
      <c r="L3928" s="4"/>
    </row>
    <row r="3929" spans="1:12" x14ac:dyDescent="0.35">
      <c r="A3929" s="2" t="str">
        <f t="shared" si="223"/>
        <v>Yes</v>
      </c>
      <c r="B3929" s="12" t="s">
        <v>8152</v>
      </c>
      <c r="C3929" s="5" t="s">
        <v>8153</v>
      </c>
      <c r="D3929" s="5" t="s">
        <v>62</v>
      </c>
      <c r="E3929" s="6"/>
      <c r="F3929" s="27" t="str">
        <f t="shared" ref="F3929:F3992" si="224">HYPERLINK(G3929)</f>
        <v>https://ucanr.edu/sites/WUCOLS/Plant_Search/?step=results&amp;city_id=68&amp;plant_name=</v>
      </c>
      <c r="G3929" s="3" t="s">
        <v>38</v>
      </c>
      <c r="H3929" s="4"/>
      <c r="I3929" s="4"/>
      <c r="J3929" s="4"/>
      <c r="K3929" s="4"/>
      <c r="L3929" s="4"/>
    </row>
    <row r="3930" spans="1:12" x14ac:dyDescent="0.35">
      <c r="A3930" s="2" t="str">
        <f t="shared" si="223"/>
        <v>No</v>
      </c>
      <c r="B3930" s="12" t="s">
        <v>8154</v>
      </c>
      <c r="C3930" s="5" t="s">
        <v>8155</v>
      </c>
      <c r="D3930" s="5" t="s">
        <v>37</v>
      </c>
      <c r="E3930" s="6" t="s">
        <v>65</v>
      </c>
      <c r="F3930" s="27" t="str">
        <f t="shared" si="224"/>
        <v>https://ucanr.edu/sites/WUCOLS/Plant_Search/?step=results&amp;city_id=68&amp;plant_name=</v>
      </c>
      <c r="G3930" s="3" t="s">
        <v>38</v>
      </c>
      <c r="H3930" s="4"/>
      <c r="I3930" s="4"/>
      <c r="J3930" s="4"/>
      <c r="K3930" s="4"/>
      <c r="L3930" s="4"/>
    </row>
    <row r="3931" spans="1:12" x14ac:dyDescent="0.35">
      <c r="A3931" s="2" t="str">
        <f t="shared" si="223"/>
        <v>No</v>
      </c>
      <c r="B3931" s="12" t="s">
        <v>8156</v>
      </c>
      <c r="C3931" s="5" t="s">
        <v>8157</v>
      </c>
      <c r="D3931" s="5" t="s">
        <v>84</v>
      </c>
      <c r="E3931" s="6"/>
      <c r="F3931" s="27" t="str">
        <f t="shared" si="224"/>
        <v>https://ucanr.edu/sites/WUCOLS/Plant_Search/?step=results&amp;city_id=68&amp;plant_name=</v>
      </c>
      <c r="G3931" s="3" t="s">
        <v>38</v>
      </c>
      <c r="H3931" s="4"/>
      <c r="I3931" s="4"/>
      <c r="J3931" s="4"/>
      <c r="K3931" s="4"/>
      <c r="L3931" s="4"/>
    </row>
    <row r="3932" spans="1:12" x14ac:dyDescent="0.35">
      <c r="A3932" s="2" t="str">
        <f t="shared" si="223"/>
        <v>No</v>
      </c>
      <c r="B3932" s="12" t="s">
        <v>8158</v>
      </c>
      <c r="C3932" s="5" t="s">
        <v>8159</v>
      </c>
      <c r="D3932" s="5" t="s">
        <v>37</v>
      </c>
      <c r="E3932" s="6"/>
      <c r="F3932" s="27" t="str">
        <f t="shared" si="224"/>
        <v>https://ucanr.edu/sites/WUCOLS/Plant_Search/?step=results&amp;city_id=68&amp;plant_name=</v>
      </c>
      <c r="G3932" s="3" t="s">
        <v>38</v>
      </c>
      <c r="H3932" s="4"/>
      <c r="I3932" s="4"/>
      <c r="J3932" s="4"/>
      <c r="K3932" s="4"/>
      <c r="L3932" s="4"/>
    </row>
    <row r="3933" spans="1:12" x14ac:dyDescent="0.35">
      <c r="A3933" s="2" t="s">
        <v>89</v>
      </c>
      <c r="B3933" s="1" t="s">
        <v>8160</v>
      </c>
      <c r="C3933" t="s">
        <v>8161</v>
      </c>
      <c r="D3933"/>
      <c r="E3933"/>
      <c r="F3933" s="7" t="str">
        <f t="shared" si="224"/>
        <v>https://www.cal-ipc.org/plants/profile/undaria-pinnatifida-profile/</v>
      </c>
      <c r="G3933" t="s">
        <v>8162</v>
      </c>
      <c r="H3933" t="s">
        <v>140</v>
      </c>
    </row>
    <row r="3934" spans="1:12" x14ac:dyDescent="0.35">
      <c r="A3934" s="2" t="str">
        <f t="shared" ref="A3934:A3951" si="225">IF(OR(ISNUMBER(SEARCH("low",D3934))), "Yes", "No")</f>
        <v>No</v>
      </c>
      <c r="B3934" s="12" t="s">
        <v>8163</v>
      </c>
      <c r="C3934" s="5" t="s">
        <v>8164</v>
      </c>
      <c r="D3934" s="5" t="s">
        <v>43</v>
      </c>
      <c r="E3934" s="6"/>
      <c r="F3934" s="27" t="str">
        <f t="shared" si="224"/>
        <v>https://ucanr.edu/sites/WUCOLS/Plant_Search/?step=results&amp;city_id=68&amp;plant_name=</v>
      </c>
      <c r="G3934" s="3" t="s">
        <v>38</v>
      </c>
      <c r="H3934" s="4"/>
      <c r="I3934" s="4"/>
      <c r="J3934" s="4"/>
      <c r="K3934" s="4"/>
      <c r="L3934" s="4"/>
    </row>
    <row r="3935" spans="1:12" x14ac:dyDescent="0.35">
      <c r="A3935" s="2" t="str">
        <f t="shared" si="225"/>
        <v>No</v>
      </c>
      <c r="B3935" s="12" t="s">
        <v>8165</v>
      </c>
      <c r="C3935" s="5" t="s">
        <v>8166</v>
      </c>
      <c r="D3935" s="5" t="s">
        <v>43</v>
      </c>
      <c r="E3935" s="6"/>
      <c r="F3935" s="27" t="str">
        <f t="shared" si="224"/>
        <v>https://ucanr.edu/sites/WUCOLS/Plant_Search/?step=results&amp;city_id=68&amp;plant_name=</v>
      </c>
      <c r="G3935" s="3" t="s">
        <v>38</v>
      </c>
      <c r="H3935" s="4"/>
      <c r="I3935" s="4"/>
      <c r="J3935" s="4"/>
      <c r="K3935" s="4"/>
      <c r="L3935" s="4"/>
    </row>
    <row r="3936" spans="1:12" x14ac:dyDescent="0.35">
      <c r="A3936" s="2" t="str">
        <f t="shared" si="225"/>
        <v>Yes</v>
      </c>
      <c r="B3936" s="12" t="s">
        <v>8167</v>
      </c>
      <c r="C3936" s="5" t="s">
        <v>8168</v>
      </c>
      <c r="D3936" s="5" t="s">
        <v>62</v>
      </c>
      <c r="E3936" s="6"/>
      <c r="F3936" s="27" t="str">
        <f t="shared" si="224"/>
        <v>https://ucanr.edu/sites/WUCOLS/Plant_Search/?step=results&amp;city_id=68&amp;plant_name=</v>
      </c>
      <c r="G3936" s="3" t="s">
        <v>38</v>
      </c>
      <c r="H3936" s="4"/>
      <c r="I3936" s="4"/>
      <c r="J3936" s="4"/>
      <c r="K3936" s="4"/>
      <c r="L3936" s="4"/>
    </row>
    <row r="3937" spans="1:12" ht="29" x14ac:dyDescent="0.35">
      <c r="A3937" s="2" t="str">
        <f t="shared" si="225"/>
        <v>No</v>
      </c>
      <c r="B3937" s="12" t="s">
        <v>8169</v>
      </c>
      <c r="C3937" s="5" t="s">
        <v>8170</v>
      </c>
      <c r="D3937" s="5" t="s">
        <v>37</v>
      </c>
      <c r="E3937" s="6" t="s">
        <v>65</v>
      </c>
      <c r="F3937" s="27" t="str">
        <f t="shared" si="224"/>
        <v>https://ucanr.edu/sites/WUCOLS/Plant_Search/?step=results&amp;city_id=68&amp;plant_name=</v>
      </c>
      <c r="G3937" s="3" t="s">
        <v>38</v>
      </c>
      <c r="H3937" s="4"/>
      <c r="I3937" s="4"/>
      <c r="J3937" s="4"/>
      <c r="K3937" s="4"/>
      <c r="L3937" s="4"/>
    </row>
    <row r="3938" spans="1:12" x14ac:dyDescent="0.35">
      <c r="A3938" s="2" t="str">
        <f t="shared" si="225"/>
        <v>No</v>
      </c>
      <c r="B3938" s="12" t="s">
        <v>8171</v>
      </c>
      <c r="C3938" s="5" t="s">
        <v>8172</v>
      </c>
      <c r="D3938" s="5" t="s">
        <v>37</v>
      </c>
      <c r="E3938" s="6"/>
      <c r="F3938" s="27" t="str">
        <f t="shared" si="224"/>
        <v>https://ucanr.edu/sites/WUCOLS/Plant_Search/?step=results&amp;city_id=68&amp;plant_name=</v>
      </c>
      <c r="G3938" s="3" t="s">
        <v>38</v>
      </c>
      <c r="H3938" s="4"/>
      <c r="I3938" s="4"/>
      <c r="J3938" s="4"/>
      <c r="K3938" s="4"/>
      <c r="L3938" s="4"/>
    </row>
    <row r="3939" spans="1:12" x14ac:dyDescent="0.35">
      <c r="A3939" s="2" t="str">
        <f t="shared" si="225"/>
        <v>No</v>
      </c>
      <c r="B3939" s="12" t="s">
        <v>8173</v>
      </c>
      <c r="C3939" s="5" t="s">
        <v>8174</v>
      </c>
      <c r="D3939" s="5" t="s">
        <v>37</v>
      </c>
      <c r="E3939" s="6" t="s">
        <v>65</v>
      </c>
      <c r="F3939" s="27" t="str">
        <f t="shared" si="224"/>
        <v>https://ucanr.edu/sites/WUCOLS/Plant_Search/?step=results&amp;city_id=68&amp;plant_name=</v>
      </c>
      <c r="G3939" s="3" t="s">
        <v>38</v>
      </c>
      <c r="H3939" s="4"/>
      <c r="I3939" s="4"/>
      <c r="J3939" s="4"/>
      <c r="K3939" s="4"/>
      <c r="L3939" s="4"/>
    </row>
    <row r="3940" spans="1:12" x14ac:dyDescent="0.35">
      <c r="A3940" s="2" t="str">
        <f t="shared" si="225"/>
        <v>No</v>
      </c>
      <c r="B3940" s="12" t="s">
        <v>8175</v>
      </c>
      <c r="C3940" s="5" t="s">
        <v>8176</v>
      </c>
      <c r="D3940" s="5" t="s">
        <v>37</v>
      </c>
      <c r="E3940" s="6" t="s">
        <v>65</v>
      </c>
      <c r="F3940" s="27" t="str">
        <f t="shared" si="224"/>
        <v>https://ucanr.edu/sites/WUCOLS/Plant_Search/?step=results&amp;city_id=68&amp;plant_name=</v>
      </c>
      <c r="G3940" s="3" t="s">
        <v>38</v>
      </c>
      <c r="H3940" s="4"/>
      <c r="I3940" s="4"/>
      <c r="J3940" s="4"/>
      <c r="K3940" s="4"/>
      <c r="L3940" s="4"/>
    </row>
    <row r="3941" spans="1:12" x14ac:dyDescent="0.35">
      <c r="A3941" s="2" t="str">
        <f t="shared" si="225"/>
        <v>No</v>
      </c>
      <c r="B3941" s="12" t="s">
        <v>8177</v>
      </c>
      <c r="C3941" s="5" t="s">
        <v>8178</v>
      </c>
      <c r="D3941" s="5" t="s">
        <v>37</v>
      </c>
      <c r="E3941" s="6"/>
      <c r="F3941" s="27" t="str">
        <f t="shared" si="224"/>
        <v>https://ucanr.edu/sites/WUCOLS/Plant_Search/?step=results&amp;city_id=68&amp;plant_name=</v>
      </c>
      <c r="G3941" s="3" t="s">
        <v>38</v>
      </c>
      <c r="H3941" s="4"/>
      <c r="I3941" s="4"/>
      <c r="J3941" s="4"/>
      <c r="K3941" s="4"/>
      <c r="L3941" s="4"/>
    </row>
    <row r="3942" spans="1:12" ht="29" x14ac:dyDescent="0.35">
      <c r="A3942" s="2" t="str">
        <f t="shared" si="225"/>
        <v>Yes</v>
      </c>
      <c r="B3942" s="12" t="s">
        <v>8179</v>
      </c>
      <c r="C3942" s="5" t="s">
        <v>8180</v>
      </c>
      <c r="D3942" s="5" t="s">
        <v>68</v>
      </c>
      <c r="E3942" s="6"/>
      <c r="F3942" s="27" t="str">
        <f t="shared" si="224"/>
        <v>https://ucanr.edu/sites/WUCOLS/Plant_Search/?step=results&amp;city_id=68&amp;plant_name=</v>
      </c>
      <c r="G3942" s="3" t="s">
        <v>38</v>
      </c>
      <c r="H3942" s="4"/>
      <c r="I3942" s="4"/>
      <c r="J3942" s="4"/>
      <c r="K3942" s="4"/>
      <c r="L3942" s="4"/>
    </row>
    <row r="3943" spans="1:12" ht="29" x14ac:dyDescent="0.35">
      <c r="A3943" s="2" t="str">
        <f t="shared" si="225"/>
        <v>No</v>
      </c>
      <c r="B3943" s="12" t="s">
        <v>8181</v>
      </c>
      <c r="C3943" s="5" t="s">
        <v>8182</v>
      </c>
      <c r="D3943" s="5" t="s">
        <v>84</v>
      </c>
      <c r="E3943" s="6"/>
      <c r="F3943" s="27" t="str">
        <f t="shared" si="224"/>
        <v>https://ucanr.edu/sites/WUCOLS/Plant_Search/?step=results&amp;city_id=68&amp;plant_name=</v>
      </c>
      <c r="G3943" s="3" t="s">
        <v>38</v>
      </c>
      <c r="H3943" s="4"/>
      <c r="I3943" s="4"/>
      <c r="J3943" s="4"/>
      <c r="K3943" s="4"/>
      <c r="L3943" s="4"/>
    </row>
    <row r="3944" spans="1:12" x14ac:dyDescent="0.35">
      <c r="A3944" s="2" t="str">
        <f t="shared" si="225"/>
        <v>No</v>
      </c>
      <c r="B3944" s="12" t="s">
        <v>8183</v>
      </c>
      <c r="C3944" s="5" t="s">
        <v>8184</v>
      </c>
      <c r="D3944" s="5" t="s">
        <v>43</v>
      </c>
      <c r="E3944" s="6"/>
      <c r="F3944" s="27" t="str">
        <f t="shared" si="224"/>
        <v>https://ucanr.edu/sites/WUCOLS/Plant_Search/?step=results&amp;city_id=68&amp;plant_name=</v>
      </c>
      <c r="G3944" s="3" t="s">
        <v>38</v>
      </c>
      <c r="H3944" s="4"/>
      <c r="I3944" s="4"/>
      <c r="J3944" s="4"/>
      <c r="K3944" s="4"/>
      <c r="L3944" s="4"/>
    </row>
    <row r="3945" spans="1:12" x14ac:dyDescent="0.35">
      <c r="A3945" s="2" t="str">
        <f t="shared" si="225"/>
        <v>No</v>
      </c>
      <c r="B3945" s="12" t="s">
        <v>8185</v>
      </c>
      <c r="C3945" s="5" t="s">
        <v>8186</v>
      </c>
      <c r="D3945" s="5" t="s">
        <v>43</v>
      </c>
      <c r="E3945" s="6"/>
      <c r="F3945" s="27" t="str">
        <f t="shared" si="224"/>
        <v>https://ucanr.edu/sites/WUCOLS/Plant_Search/?step=results&amp;city_id=68&amp;plant_name=</v>
      </c>
      <c r="G3945" s="3" t="s">
        <v>38</v>
      </c>
      <c r="H3945" s="4"/>
      <c r="I3945" s="4"/>
      <c r="J3945" s="4"/>
      <c r="K3945" s="4"/>
      <c r="L3945" s="4"/>
    </row>
    <row r="3946" spans="1:12" x14ac:dyDescent="0.35">
      <c r="A3946" s="2" t="str">
        <f t="shared" si="225"/>
        <v>No</v>
      </c>
      <c r="B3946" s="12" t="s">
        <v>8187</v>
      </c>
      <c r="C3946" s="5" t="s">
        <v>8188</v>
      </c>
      <c r="D3946" s="5" t="s">
        <v>37</v>
      </c>
      <c r="E3946" s="6" t="s">
        <v>65</v>
      </c>
      <c r="F3946" s="27" t="str">
        <f t="shared" si="224"/>
        <v>https://ucanr.edu/sites/WUCOLS/Plant_Search/?step=results&amp;city_id=68&amp;plant_name=</v>
      </c>
      <c r="G3946" s="3" t="s">
        <v>38</v>
      </c>
      <c r="H3946" s="4"/>
      <c r="I3946" s="4"/>
      <c r="J3946" s="4"/>
      <c r="K3946" s="4"/>
      <c r="L3946" s="4"/>
    </row>
    <row r="3947" spans="1:12" x14ac:dyDescent="0.35">
      <c r="A3947" s="2" t="str">
        <f t="shared" si="225"/>
        <v>Yes</v>
      </c>
      <c r="B3947" s="12" t="s">
        <v>8189</v>
      </c>
      <c r="C3947" s="5" t="s">
        <v>8190</v>
      </c>
      <c r="D3947" s="5" t="s">
        <v>62</v>
      </c>
      <c r="E3947" s="6"/>
      <c r="F3947" s="27" t="str">
        <f t="shared" si="224"/>
        <v>https://ucanr.edu/sites/WUCOLS/Plant_Search/?step=results&amp;city_id=68&amp;plant_name=</v>
      </c>
      <c r="G3947" s="3" t="s">
        <v>38</v>
      </c>
      <c r="H3947" s="4"/>
      <c r="I3947" s="4"/>
      <c r="J3947" s="4"/>
      <c r="K3947" s="4"/>
      <c r="L3947" s="4"/>
    </row>
    <row r="3948" spans="1:12" ht="29" x14ac:dyDescent="0.35">
      <c r="A3948" s="2" t="str">
        <f t="shared" si="225"/>
        <v>No</v>
      </c>
      <c r="B3948" s="12" t="s">
        <v>8191</v>
      </c>
      <c r="C3948" s="5" t="s">
        <v>8192</v>
      </c>
      <c r="D3948" s="5" t="s">
        <v>43</v>
      </c>
      <c r="E3948" s="6"/>
      <c r="F3948" s="27" t="str">
        <f t="shared" si="224"/>
        <v>https://ucanr.edu/sites/WUCOLS/Plant_Search/?step=results&amp;city_id=68&amp;plant_name=</v>
      </c>
      <c r="G3948" s="3" t="s">
        <v>38</v>
      </c>
      <c r="H3948" s="4"/>
      <c r="I3948" s="4"/>
      <c r="J3948" s="4"/>
      <c r="K3948" s="4"/>
      <c r="L3948" s="4"/>
    </row>
    <row r="3949" spans="1:12" x14ac:dyDescent="0.35">
      <c r="A3949" s="2" t="str">
        <f t="shared" si="225"/>
        <v>No</v>
      </c>
      <c r="B3949" s="12" t="s">
        <v>8193</v>
      </c>
      <c r="C3949" s="5" t="s">
        <v>8194</v>
      </c>
      <c r="D3949" s="5" t="s">
        <v>37</v>
      </c>
      <c r="E3949" s="6"/>
      <c r="F3949" s="27" t="str">
        <f t="shared" si="224"/>
        <v>https://ucanr.edu/sites/WUCOLS/Plant_Search/?step=results&amp;city_id=68&amp;plant_name=</v>
      </c>
      <c r="G3949" s="3" t="s">
        <v>38</v>
      </c>
      <c r="H3949" s="4"/>
      <c r="I3949" s="4"/>
      <c r="J3949" s="4"/>
      <c r="K3949" s="4"/>
      <c r="L3949" s="4"/>
    </row>
    <row r="3950" spans="1:12" x14ac:dyDescent="0.35">
      <c r="A3950" s="2" t="str">
        <f t="shared" si="225"/>
        <v>Yes</v>
      </c>
      <c r="B3950" s="12" t="s">
        <v>8195</v>
      </c>
      <c r="C3950" s="5" t="s">
        <v>8196</v>
      </c>
      <c r="D3950" s="5" t="s">
        <v>62</v>
      </c>
      <c r="E3950" s="6"/>
      <c r="F3950" s="27" t="str">
        <f t="shared" si="224"/>
        <v>https://ucanr.edu/sites/WUCOLS/Plant_Search/?step=results&amp;city_id=68&amp;plant_name=</v>
      </c>
      <c r="G3950" s="3" t="s">
        <v>38</v>
      </c>
      <c r="H3950" s="4"/>
      <c r="I3950" s="4"/>
      <c r="J3950" s="4"/>
      <c r="K3950" s="4"/>
      <c r="L3950" s="4"/>
    </row>
    <row r="3951" spans="1:12" x14ac:dyDescent="0.35">
      <c r="A3951" s="2" t="str">
        <f t="shared" si="225"/>
        <v>No</v>
      </c>
      <c r="B3951" s="12" t="s">
        <v>8197</v>
      </c>
      <c r="C3951" s="5" t="s">
        <v>8198</v>
      </c>
      <c r="D3951" s="5" t="s">
        <v>43</v>
      </c>
      <c r="E3951" s="6" t="s">
        <v>65</v>
      </c>
      <c r="F3951" s="27" t="str">
        <f t="shared" si="224"/>
        <v>https://ucanr.edu/sites/WUCOLS/Plant_Search/?step=results&amp;city_id=68&amp;plant_name=</v>
      </c>
      <c r="G3951" s="3" t="s">
        <v>38</v>
      </c>
      <c r="H3951" s="4"/>
      <c r="I3951" s="4"/>
      <c r="J3951" s="4"/>
      <c r="K3951" s="4"/>
      <c r="L3951" s="4"/>
    </row>
    <row r="3952" spans="1:12" x14ac:dyDescent="0.35">
      <c r="A3952" s="2" t="s">
        <v>89</v>
      </c>
      <c r="B3952" s="1" t="s">
        <v>8199</v>
      </c>
      <c r="C3952" t="s">
        <v>8200</v>
      </c>
      <c r="D3952"/>
      <c r="E3952"/>
      <c r="F3952" s="7" t="str">
        <f t="shared" si="224"/>
        <v>https://www.cal-ipc.org/plants/risk/ventenata-dubia-risk/</v>
      </c>
      <c r="G3952" t="s">
        <v>8201</v>
      </c>
      <c r="H3952" t="s">
        <v>93</v>
      </c>
    </row>
    <row r="3953" spans="1:12" x14ac:dyDescent="0.35">
      <c r="A3953" s="2" t="str">
        <f>IF(OR(ISNUMBER(SEARCH("low",D3953))), "Yes", "No")</f>
        <v>Yes</v>
      </c>
      <c r="B3953" s="12" t="s">
        <v>8202</v>
      </c>
      <c r="C3953" s="5" t="s">
        <v>8203</v>
      </c>
      <c r="D3953" s="5" t="s">
        <v>62</v>
      </c>
      <c r="E3953" s="6"/>
      <c r="F3953" s="27" t="str">
        <f t="shared" si="224"/>
        <v>https://ucanr.edu/sites/WUCOLS/Plant_Search/?step=results&amp;city_id=68&amp;plant_name=</v>
      </c>
      <c r="G3953" s="3" t="s">
        <v>38</v>
      </c>
      <c r="H3953" s="4"/>
      <c r="I3953" s="4"/>
      <c r="J3953" s="4"/>
      <c r="K3953" s="4"/>
      <c r="L3953" s="4"/>
    </row>
    <row r="3954" spans="1:12" x14ac:dyDescent="0.35">
      <c r="A3954" s="2" t="str">
        <f>IF(OR(ISNUMBER(SEARCH("low",D3954))), "Yes", "No")</f>
        <v>No</v>
      </c>
      <c r="B3954" s="12" t="s">
        <v>8204</v>
      </c>
      <c r="C3954" s="5" t="s">
        <v>8205</v>
      </c>
      <c r="D3954" s="5" t="s">
        <v>37</v>
      </c>
      <c r="E3954" s="6"/>
      <c r="F3954" s="27" t="str">
        <f t="shared" si="224"/>
        <v>https://ucanr.edu/sites/WUCOLS/Plant_Search/?step=results&amp;city_id=68&amp;plant_name=</v>
      </c>
      <c r="G3954" s="3" t="s">
        <v>38</v>
      </c>
      <c r="H3954" s="4"/>
      <c r="I3954" s="4"/>
      <c r="J3954" s="4"/>
      <c r="K3954" s="4"/>
      <c r="L3954" s="4"/>
    </row>
    <row r="3955" spans="1:12" x14ac:dyDescent="0.35">
      <c r="A3955" s="2" t="str">
        <f>IF(OR(ISNUMBER(SEARCH("low",D3955))), "Yes", "No")</f>
        <v>Yes</v>
      </c>
      <c r="B3955" s="12" t="s">
        <v>8206</v>
      </c>
      <c r="C3955" s="5" t="s">
        <v>8207</v>
      </c>
      <c r="D3955" s="5" t="s">
        <v>62</v>
      </c>
      <c r="E3955" s="6"/>
      <c r="F3955" s="27" t="str">
        <f t="shared" si="224"/>
        <v>https://ucanr.edu/sites/WUCOLS/Plant_Search/?step=results&amp;city_id=68&amp;plant_name=</v>
      </c>
      <c r="G3955" s="3" t="s">
        <v>38</v>
      </c>
      <c r="H3955" s="4"/>
      <c r="I3955" s="4"/>
      <c r="J3955" s="4"/>
      <c r="K3955" s="4"/>
      <c r="L3955" s="4"/>
    </row>
    <row r="3956" spans="1:12" x14ac:dyDescent="0.35">
      <c r="A3956" s="2" t="s">
        <v>89</v>
      </c>
      <c r="B3956" s="1" t="s">
        <v>8208</v>
      </c>
      <c r="C3956" t="s">
        <v>8209</v>
      </c>
      <c r="D3956"/>
      <c r="E3956"/>
      <c r="F3956" s="7" t="str">
        <f t="shared" si="224"/>
        <v>https://www.cal-ipc.org/plants/profile/verbascum-thapsus-profile/</v>
      </c>
      <c r="G3956" t="s">
        <v>8210</v>
      </c>
      <c r="H3956" t="s">
        <v>140</v>
      </c>
    </row>
    <row r="3957" spans="1:12" x14ac:dyDescent="0.35">
      <c r="A3957" s="2" t="str">
        <f>IF(OR(ISNUMBER(SEARCH("low",D3957))), "Yes", "No")</f>
        <v>No</v>
      </c>
      <c r="B3957" s="12" t="s">
        <v>8211</v>
      </c>
      <c r="C3957" s="5" t="s">
        <v>8212</v>
      </c>
      <c r="D3957" s="5" t="s">
        <v>37</v>
      </c>
      <c r="E3957" s="6"/>
      <c r="F3957" s="27" t="str">
        <f t="shared" si="224"/>
        <v>https://ucanr.edu/sites/WUCOLS/Plant_Search/?step=results&amp;city_id=68&amp;plant_name=</v>
      </c>
      <c r="G3957" s="3" t="s">
        <v>38</v>
      </c>
      <c r="H3957" s="4"/>
      <c r="I3957" s="4"/>
      <c r="J3957" s="4"/>
      <c r="K3957" s="4"/>
      <c r="L3957" s="4"/>
    </row>
    <row r="3958" spans="1:12" x14ac:dyDescent="0.35">
      <c r="A3958" s="2" t="s">
        <v>89</v>
      </c>
      <c r="B3958" s="1" t="s">
        <v>8213</v>
      </c>
      <c r="C3958" t="s">
        <v>8215</v>
      </c>
      <c r="D3958"/>
      <c r="E3958"/>
      <c r="F3958" s="7" t="str">
        <f t="shared" si="224"/>
        <v>https://www.cal-ipc.org/plants/risk/verbena-bonariensis-risk/</v>
      </c>
      <c r="G3958" t="s">
        <v>8216</v>
      </c>
      <c r="H3958" t="s">
        <v>93</v>
      </c>
      <c r="J3958" s="4"/>
      <c r="K3958" s="4"/>
      <c r="L3958" s="4"/>
    </row>
    <row r="3959" spans="1:12" x14ac:dyDescent="0.35">
      <c r="A3959" s="2" t="str">
        <f t="shared" ref="A3959:A3990" si="226">IF(OR(ISNUMBER(SEARCH("low",D3959))), "Yes", "No")</f>
        <v>Yes</v>
      </c>
      <c r="B3959" s="12" t="s">
        <v>8213</v>
      </c>
      <c r="C3959" s="5" t="s">
        <v>8214</v>
      </c>
      <c r="D3959" s="5" t="s">
        <v>68</v>
      </c>
      <c r="E3959" s="6"/>
      <c r="F3959" s="27" t="str">
        <f t="shared" si="224"/>
        <v>https://ucanr.edu/sites/WUCOLS/Plant_Search/?step=results&amp;city_id=68&amp;plant_name=</v>
      </c>
      <c r="G3959" s="3" t="s">
        <v>38</v>
      </c>
      <c r="H3959" t="s">
        <v>742</v>
      </c>
      <c r="I3959" s="4"/>
    </row>
    <row r="3960" spans="1:12" x14ac:dyDescent="0.35">
      <c r="A3960" s="2" t="str">
        <f t="shared" si="226"/>
        <v>Yes</v>
      </c>
      <c r="B3960" s="1" t="s">
        <v>8217</v>
      </c>
      <c r="C3960" t="s">
        <v>8218</v>
      </c>
      <c r="D3960" s="9" t="s">
        <v>62</v>
      </c>
      <c r="F3960" s="27" t="str">
        <f t="shared" si="224"/>
        <v>https://ucanr.edu/sites/WUCOLS/Plant_Search/?step=results&amp;city_id=68&amp;plant_name=</v>
      </c>
      <c r="G3960" s="3" t="s">
        <v>38</v>
      </c>
      <c r="I3960" s="4"/>
      <c r="J3960" s="4"/>
      <c r="K3960" s="4"/>
      <c r="L3960" s="4"/>
    </row>
    <row r="3961" spans="1:12" ht="29" x14ac:dyDescent="0.35">
      <c r="A3961" s="2" t="str">
        <f t="shared" si="226"/>
        <v>Yes</v>
      </c>
      <c r="B3961" s="12" t="s">
        <v>8219</v>
      </c>
      <c r="C3961" s="5" t="s">
        <v>8220</v>
      </c>
      <c r="D3961" s="5" t="s">
        <v>62</v>
      </c>
      <c r="E3961" s="6" t="s">
        <v>65</v>
      </c>
      <c r="F3961" s="27" t="str">
        <f t="shared" si="224"/>
        <v>https://ucanr.edu/sites/WUCOLS/Plant_Search/?step=results&amp;city_id=68&amp;plant_name=</v>
      </c>
      <c r="G3961" s="3" t="s">
        <v>38</v>
      </c>
      <c r="H3961" s="4"/>
      <c r="I3961" s="4"/>
      <c r="J3961" s="4"/>
      <c r="K3961" s="4"/>
      <c r="L3961" s="4"/>
    </row>
    <row r="3962" spans="1:12" x14ac:dyDescent="0.35">
      <c r="A3962" s="2" t="str">
        <f t="shared" si="226"/>
        <v>Yes</v>
      </c>
      <c r="B3962" s="1" t="s">
        <v>8221</v>
      </c>
      <c r="C3962" t="s">
        <v>8222</v>
      </c>
      <c r="D3962" s="9" t="s">
        <v>62</v>
      </c>
      <c r="F3962" s="27" t="str">
        <f t="shared" si="224"/>
        <v>https://plantmaster.com/presents/plants.php?id=5f736fa6604d7</v>
      </c>
      <c r="G3962" s="3" t="s">
        <v>100</v>
      </c>
      <c r="H3962" t="s">
        <v>101</v>
      </c>
      <c r="I3962" s="4"/>
      <c r="J3962" s="4"/>
      <c r="K3962" s="4"/>
      <c r="L3962" s="4"/>
    </row>
    <row r="3963" spans="1:12" x14ac:dyDescent="0.35">
      <c r="A3963" s="2" t="str">
        <f t="shared" si="226"/>
        <v>Yes</v>
      </c>
      <c r="B3963" s="12" t="s">
        <v>8223</v>
      </c>
      <c r="C3963" s="5" t="s">
        <v>8224</v>
      </c>
      <c r="D3963" s="5" t="s">
        <v>62</v>
      </c>
      <c r="E3963" s="6"/>
      <c r="F3963" s="27" t="str">
        <f t="shared" si="224"/>
        <v>https://ucanr.edu/sites/WUCOLS/Plant_Search/?step=results&amp;city_id=68&amp;plant_name=</v>
      </c>
      <c r="G3963" s="3" t="s">
        <v>38</v>
      </c>
      <c r="H3963" s="4"/>
      <c r="I3963" s="4"/>
      <c r="J3963" s="4"/>
      <c r="K3963" s="4"/>
      <c r="L3963" s="4"/>
    </row>
    <row r="3964" spans="1:12" x14ac:dyDescent="0.35">
      <c r="A3964" s="2" t="str">
        <f t="shared" si="226"/>
        <v>Yes</v>
      </c>
      <c r="B3964" s="12" t="s">
        <v>8225</v>
      </c>
      <c r="C3964" s="5" t="s">
        <v>8226</v>
      </c>
      <c r="D3964" s="5" t="s">
        <v>62</v>
      </c>
      <c r="E3964" s="6" t="s">
        <v>65</v>
      </c>
      <c r="F3964" s="27" t="str">
        <f t="shared" si="224"/>
        <v>https://ucanr.edu/sites/WUCOLS/Plant_Search/?step=results&amp;city_id=68&amp;plant_name=</v>
      </c>
      <c r="G3964" s="3" t="s">
        <v>38</v>
      </c>
      <c r="H3964" s="4"/>
      <c r="I3964" s="4"/>
      <c r="J3964" s="4"/>
      <c r="K3964" s="4"/>
      <c r="L3964" s="4"/>
    </row>
    <row r="3965" spans="1:12" x14ac:dyDescent="0.35">
      <c r="A3965" s="2" t="str">
        <f t="shared" si="226"/>
        <v>Yes</v>
      </c>
      <c r="B3965" s="1" t="s">
        <v>8227</v>
      </c>
      <c r="C3965" t="s">
        <v>8228</v>
      </c>
      <c r="D3965" s="9" t="s">
        <v>62</v>
      </c>
      <c r="E3965" s="6" t="s">
        <v>65</v>
      </c>
      <c r="F3965" s="27" t="str">
        <f t="shared" si="224"/>
        <v>https://plantmaster.com/presents/plants.php?id=5f736fa6604d7</v>
      </c>
      <c r="G3965" s="3" t="s">
        <v>100</v>
      </c>
      <c r="H3965" t="s">
        <v>101</v>
      </c>
      <c r="I3965" s="4"/>
      <c r="J3965" s="4"/>
      <c r="K3965" s="4"/>
      <c r="L3965" s="4"/>
    </row>
    <row r="3966" spans="1:12" x14ac:dyDescent="0.35">
      <c r="A3966" s="2" t="str">
        <f t="shared" si="226"/>
        <v>Yes</v>
      </c>
      <c r="B3966" s="1" t="s">
        <v>8229</v>
      </c>
      <c r="C3966" t="s">
        <v>8228</v>
      </c>
      <c r="D3966" s="9" t="s">
        <v>62</v>
      </c>
      <c r="E3966" s="6" t="s">
        <v>65</v>
      </c>
      <c r="F3966" s="27" t="str">
        <f t="shared" si="224"/>
        <v>https://plantmaster.com/presents/plants.php?id=5f736fa6604d7</v>
      </c>
      <c r="G3966" s="3" t="s">
        <v>100</v>
      </c>
      <c r="H3966" t="s">
        <v>101</v>
      </c>
      <c r="I3966" s="4"/>
      <c r="J3966" s="4"/>
      <c r="K3966" s="4"/>
      <c r="L3966" s="4"/>
    </row>
    <row r="3967" spans="1:12" x14ac:dyDescent="0.35">
      <c r="A3967" s="2" t="str">
        <f t="shared" si="226"/>
        <v>Yes</v>
      </c>
      <c r="B3967" s="12" t="s">
        <v>8230</v>
      </c>
      <c r="C3967" s="5" t="s">
        <v>8231</v>
      </c>
      <c r="D3967" s="5" t="s">
        <v>62</v>
      </c>
      <c r="E3967" s="6"/>
      <c r="F3967" s="27" t="str">
        <f t="shared" si="224"/>
        <v>https://ucanr.edu/sites/WUCOLS/Plant_Search/?step=results&amp;city_id=68&amp;plant_name=</v>
      </c>
      <c r="G3967" s="3" t="s">
        <v>38</v>
      </c>
      <c r="H3967" s="4"/>
      <c r="I3967" s="4"/>
      <c r="J3967" s="4"/>
      <c r="K3967" s="4"/>
      <c r="L3967" s="4"/>
    </row>
    <row r="3968" spans="1:12" x14ac:dyDescent="0.35">
      <c r="A3968" s="2" t="str">
        <f t="shared" si="226"/>
        <v>Yes</v>
      </c>
      <c r="B3968" s="1" t="s">
        <v>8232</v>
      </c>
      <c r="C3968" t="s">
        <v>8233</v>
      </c>
      <c r="D3968" s="9" t="s">
        <v>62</v>
      </c>
      <c r="F3968" s="27" t="str">
        <f t="shared" si="224"/>
        <v>https://plantmaster.com/presents/plants.php?id=5f736fa6604d7</v>
      </c>
      <c r="G3968" s="3" t="s">
        <v>100</v>
      </c>
      <c r="H3968" t="s">
        <v>101</v>
      </c>
      <c r="I3968" s="4"/>
      <c r="J3968" s="4"/>
      <c r="K3968" s="4"/>
      <c r="L3968" s="4"/>
    </row>
    <row r="3969" spans="1:12" x14ac:dyDescent="0.35">
      <c r="A3969" s="2" t="str">
        <f t="shared" si="226"/>
        <v>Yes</v>
      </c>
      <c r="B3969" s="12" t="s">
        <v>8234</v>
      </c>
      <c r="C3969" s="5" t="s">
        <v>8235</v>
      </c>
      <c r="D3969" s="5" t="s">
        <v>62</v>
      </c>
      <c r="E3969" s="6"/>
      <c r="F3969" s="27" t="str">
        <f t="shared" si="224"/>
        <v>https://ucanr.edu/sites/WUCOLS/Plant_Search/?step=results&amp;city_id=68&amp;plant_name=</v>
      </c>
      <c r="G3969" s="3" t="s">
        <v>38</v>
      </c>
      <c r="H3969" t="s">
        <v>101</v>
      </c>
      <c r="I3969" s="4"/>
      <c r="J3969" s="4"/>
      <c r="K3969" s="4"/>
      <c r="L3969" s="4"/>
    </row>
    <row r="3970" spans="1:12" x14ac:dyDescent="0.35">
      <c r="A3970" s="2" t="str">
        <f t="shared" si="226"/>
        <v>Yes</v>
      </c>
      <c r="B3970" s="12" t="s">
        <v>8236</v>
      </c>
      <c r="C3970" s="5" t="s">
        <v>8237</v>
      </c>
      <c r="D3970" s="5" t="s">
        <v>62</v>
      </c>
      <c r="E3970" s="6"/>
      <c r="F3970" s="27" t="str">
        <f t="shared" si="224"/>
        <v>https://ucanr.edu/sites/WUCOLS/Plant_Search/?step=results&amp;city_id=68&amp;plant_name=</v>
      </c>
      <c r="G3970" s="3" t="s">
        <v>38</v>
      </c>
      <c r="H3970" s="4"/>
      <c r="I3970" s="4"/>
      <c r="J3970" s="4"/>
      <c r="K3970" s="4"/>
      <c r="L3970" s="4"/>
    </row>
    <row r="3971" spans="1:12" x14ac:dyDescent="0.35">
      <c r="A3971" s="2" t="str">
        <f t="shared" si="226"/>
        <v>Yes</v>
      </c>
      <c r="B3971" s="1" t="s">
        <v>8238</v>
      </c>
      <c r="C3971" t="s">
        <v>8239</v>
      </c>
      <c r="D3971" s="9" t="s">
        <v>62</v>
      </c>
      <c r="F3971" s="27" t="str">
        <f t="shared" si="224"/>
        <v>https://ucanr.edu/sites/WUCOLS/Plant_Search/?step=results&amp;city_id=68&amp;plant_name=</v>
      </c>
      <c r="G3971" s="3" t="s">
        <v>38</v>
      </c>
      <c r="I3971" s="4"/>
      <c r="J3971" s="4"/>
      <c r="K3971" s="4"/>
      <c r="L3971" s="4"/>
    </row>
    <row r="3972" spans="1:12" x14ac:dyDescent="0.35">
      <c r="A3972" s="2" t="str">
        <f t="shared" si="226"/>
        <v>No</v>
      </c>
      <c r="B3972" s="12" t="s">
        <v>8240</v>
      </c>
      <c r="C3972" s="5" t="s">
        <v>8241</v>
      </c>
      <c r="D3972" s="5" t="s">
        <v>37</v>
      </c>
      <c r="E3972" s="6"/>
      <c r="F3972" s="27" t="str">
        <f t="shared" si="224"/>
        <v>https://ucanr.edu/sites/WUCOLS/Plant_Search/?step=results&amp;city_id=68&amp;plant_name=</v>
      </c>
      <c r="G3972" s="3" t="s">
        <v>38</v>
      </c>
      <c r="H3972" s="4"/>
      <c r="I3972" s="4"/>
      <c r="J3972" s="4"/>
      <c r="K3972" s="4"/>
      <c r="L3972" s="4"/>
    </row>
    <row r="3973" spans="1:12" x14ac:dyDescent="0.35">
      <c r="A3973" s="2" t="str">
        <f t="shared" si="226"/>
        <v>Yes</v>
      </c>
      <c r="B3973" s="1" t="s">
        <v>8242</v>
      </c>
      <c r="C3973" t="s">
        <v>8243</v>
      </c>
      <c r="D3973" s="9" t="s">
        <v>62</v>
      </c>
      <c r="F3973" s="27" t="str">
        <f t="shared" si="224"/>
        <v>https://ucanr.edu/sites/WUCOLS/Plant_Search/?step=results&amp;city_id=68&amp;plant_name=</v>
      </c>
      <c r="G3973" s="3" t="s">
        <v>38</v>
      </c>
      <c r="I3973" s="4"/>
      <c r="J3973" s="4"/>
      <c r="K3973" s="4"/>
      <c r="L3973" s="4"/>
    </row>
    <row r="3974" spans="1:12" x14ac:dyDescent="0.35">
      <c r="A3974" s="2" t="str">
        <f t="shared" si="226"/>
        <v>Yes</v>
      </c>
      <c r="B3974" s="12" t="s">
        <v>8244</v>
      </c>
      <c r="C3974" s="5" t="s">
        <v>8245</v>
      </c>
      <c r="D3974" s="5" t="s">
        <v>62</v>
      </c>
      <c r="E3974" s="6"/>
      <c r="F3974" s="27" t="str">
        <f t="shared" si="224"/>
        <v>https://ucanr.edu/sites/WUCOLS/Plant_Search/?step=results&amp;city_id=68&amp;plant_name=</v>
      </c>
      <c r="G3974" s="3" t="s">
        <v>38</v>
      </c>
      <c r="H3974" s="4"/>
      <c r="I3974" s="4"/>
      <c r="J3974" s="4"/>
      <c r="K3974" s="4"/>
      <c r="L3974" s="4"/>
    </row>
    <row r="3975" spans="1:12" x14ac:dyDescent="0.35">
      <c r="A3975" s="2" t="str">
        <f t="shared" si="226"/>
        <v>Yes</v>
      </c>
      <c r="B3975" s="12" t="s">
        <v>8246</v>
      </c>
      <c r="C3975" s="5" t="s">
        <v>8247</v>
      </c>
      <c r="D3975" s="5" t="s">
        <v>62</v>
      </c>
      <c r="E3975" s="6"/>
      <c r="F3975" s="27" t="str">
        <f t="shared" si="224"/>
        <v>https://ucanr.edu/sites/WUCOLS/Plant_Search/?step=results&amp;city_id=68&amp;plant_name=</v>
      </c>
      <c r="G3975" s="3" t="s">
        <v>38</v>
      </c>
      <c r="H3975" s="4"/>
      <c r="I3975" s="4"/>
      <c r="J3975" s="4"/>
      <c r="K3975" s="4"/>
      <c r="L3975" s="4"/>
    </row>
    <row r="3976" spans="1:12" x14ac:dyDescent="0.35">
      <c r="A3976" s="2" t="str">
        <f t="shared" si="226"/>
        <v>No</v>
      </c>
      <c r="B3976" s="12" t="s">
        <v>8248</v>
      </c>
      <c r="C3976" s="5" t="s">
        <v>8249</v>
      </c>
      <c r="D3976" s="5" t="s">
        <v>37</v>
      </c>
      <c r="E3976" s="6"/>
      <c r="F3976" s="27" t="str">
        <f t="shared" si="224"/>
        <v>https://ucanr.edu/sites/WUCOLS/Plant_Search/?step=results&amp;city_id=68&amp;plant_name=</v>
      </c>
      <c r="G3976" s="3" t="s">
        <v>38</v>
      </c>
      <c r="H3976" s="4"/>
      <c r="I3976" s="4"/>
      <c r="J3976" s="4"/>
      <c r="K3976" s="4"/>
      <c r="L3976" s="4"/>
    </row>
    <row r="3977" spans="1:12" x14ac:dyDescent="0.35">
      <c r="A3977" s="2" t="str">
        <f t="shared" si="226"/>
        <v>No</v>
      </c>
      <c r="B3977" s="12" t="s">
        <v>8250</v>
      </c>
      <c r="C3977" s="5" t="s">
        <v>8251</v>
      </c>
      <c r="D3977" s="5" t="s">
        <v>37</v>
      </c>
      <c r="E3977" s="6"/>
      <c r="F3977" s="27" t="str">
        <f t="shared" si="224"/>
        <v>https://ucanr.edu/sites/WUCOLS/Plant_Search/?step=results&amp;city_id=68&amp;plant_name=</v>
      </c>
      <c r="G3977" s="3" t="s">
        <v>38</v>
      </c>
      <c r="H3977" s="4"/>
      <c r="I3977" s="4"/>
      <c r="J3977" s="4"/>
      <c r="K3977" s="4"/>
      <c r="L3977" s="4"/>
    </row>
    <row r="3978" spans="1:12" x14ac:dyDescent="0.35">
      <c r="A3978" s="2" t="str">
        <f t="shared" si="226"/>
        <v>No</v>
      </c>
      <c r="B3978" s="12" t="s">
        <v>8252</v>
      </c>
      <c r="C3978" s="5" t="s">
        <v>8253</v>
      </c>
      <c r="D3978" s="5" t="s">
        <v>37</v>
      </c>
      <c r="E3978" s="6"/>
      <c r="F3978" s="27" t="str">
        <f t="shared" si="224"/>
        <v>https://ucanr.edu/sites/WUCOLS/Plant_Search/?step=results&amp;city_id=68&amp;plant_name=</v>
      </c>
      <c r="G3978" s="3" t="s">
        <v>38</v>
      </c>
      <c r="H3978" s="4"/>
      <c r="I3978" s="4"/>
      <c r="J3978" s="4"/>
      <c r="K3978" s="4"/>
      <c r="L3978" s="4"/>
    </row>
    <row r="3979" spans="1:12" x14ac:dyDescent="0.35">
      <c r="A3979" s="2" t="str">
        <f t="shared" si="226"/>
        <v>Yes</v>
      </c>
      <c r="B3979" s="12" t="s">
        <v>8254</v>
      </c>
      <c r="C3979" s="5" t="s">
        <v>8255</v>
      </c>
      <c r="D3979" s="5" t="s">
        <v>62</v>
      </c>
      <c r="E3979" s="6"/>
      <c r="F3979" s="27" t="str">
        <f t="shared" si="224"/>
        <v>https://ucanr.edu/sites/WUCOLS/Plant_Search/?step=results&amp;city_id=68&amp;plant_name=</v>
      </c>
      <c r="G3979" s="3" t="s">
        <v>38</v>
      </c>
      <c r="H3979" s="4"/>
      <c r="I3979" s="4"/>
      <c r="J3979" s="4"/>
      <c r="K3979" s="4"/>
      <c r="L3979" s="4"/>
    </row>
    <row r="3980" spans="1:12" x14ac:dyDescent="0.35">
      <c r="A3980" s="2" t="str">
        <f t="shared" si="226"/>
        <v>No</v>
      </c>
      <c r="B3980" s="12" t="s">
        <v>8256</v>
      </c>
      <c r="C3980" s="5" t="s">
        <v>8257</v>
      </c>
      <c r="D3980" s="5" t="s">
        <v>37</v>
      </c>
      <c r="E3980" s="6"/>
      <c r="F3980" s="27" t="str">
        <f t="shared" si="224"/>
        <v>https://ucanr.edu/sites/WUCOLS/Plant_Search/?step=results&amp;city_id=68&amp;plant_name=</v>
      </c>
      <c r="G3980" s="3" t="s">
        <v>38</v>
      </c>
      <c r="H3980" s="4"/>
      <c r="I3980" s="4"/>
      <c r="J3980" s="4"/>
      <c r="K3980" s="4"/>
      <c r="L3980" s="4"/>
    </row>
    <row r="3981" spans="1:12" x14ac:dyDescent="0.35">
      <c r="A3981" s="2" t="str">
        <f t="shared" si="226"/>
        <v>No</v>
      </c>
      <c r="B3981" s="12" t="s">
        <v>8258</v>
      </c>
      <c r="C3981" s="5" t="s">
        <v>8259</v>
      </c>
      <c r="D3981" s="5" t="s">
        <v>37</v>
      </c>
      <c r="E3981" s="6"/>
      <c r="F3981" s="27" t="str">
        <f t="shared" si="224"/>
        <v>https://ucanr.edu/sites/WUCOLS/Plant_Search/?step=results&amp;city_id=68&amp;plant_name=</v>
      </c>
      <c r="G3981" s="3" t="s">
        <v>38</v>
      </c>
      <c r="H3981" s="4"/>
      <c r="I3981" s="4"/>
      <c r="J3981" s="4"/>
      <c r="K3981" s="4"/>
      <c r="L3981" s="4"/>
    </row>
    <row r="3982" spans="1:12" x14ac:dyDescent="0.35">
      <c r="A3982" s="2" t="str">
        <f t="shared" si="226"/>
        <v>No</v>
      </c>
      <c r="B3982" s="12" t="s">
        <v>8260</v>
      </c>
      <c r="C3982" s="5" t="s">
        <v>8261</v>
      </c>
      <c r="D3982" s="5" t="s">
        <v>37</v>
      </c>
      <c r="E3982" s="6"/>
      <c r="F3982" s="27" t="str">
        <f t="shared" si="224"/>
        <v>https://ucanr.edu/sites/WUCOLS/Plant_Search/?step=results&amp;city_id=68&amp;plant_name=</v>
      </c>
      <c r="G3982" s="3" t="s">
        <v>38</v>
      </c>
      <c r="H3982" s="4"/>
      <c r="I3982" s="4"/>
      <c r="J3982" s="4"/>
      <c r="K3982" s="4"/>
      <c r="L3982" s="4"/>
    </row>
    <row r="3983" spans="1:12" x14ac:dyDescent="0.35">
      <c r="A3983" s="2" t="str">
        <f t="shared" si="226"/>
        <v>No</v>
      </c>
      <c r="B3983" s="12" t="s">
        <v>8262</v>
      </c>
      <c r="C3983" s="5" t="s">
        <v>8263</v>
      </c>
      <c r="D3983" s="5" t="s">
        <v>37</v>
      </c>
      <c r="E3983" s="6"/>
      <c r="F3983" s="27" t="str">
        <f t="shared" si="224"/>
        <v>https://ucanr.edu/sites/WUCOLS/Plant_Search/?step=results&amp;city_id=68&amp;plant_name=</v>
      </c>
      <c r="G3983" s="3" t="s">
        <v>38</v>
      </c>
      <c r="H3983" s="4"/>
      <c r="I3983" s="4"/>
      <c r="J3983" s="4"/>
      <c r="K3983" s="4"/>
      <c r="L3983" s="4"/>
    </row>
    <row r="3984" spans="1:12" ht="29" x14ac:dyDescent="0.35">
      <c r="A3984" s="2" t="str">
        <f t="shared" si="226"/>
        <v>No</v>
      </c>
      <c r="B3984" s="12" t="s">
        <v>8264</v>
      </c>
      <c r="C3984" s="5" t="s">
        <v>8265</v>
      </c>
      <c r="D3984" s="5" t="s">
        <v>37</v>
      </c>
      <c r="E3984" s="6"/>
      <c r="F3984" s="27" t="str">
        <f t="shared" si="224"/>
        <v>https://ucanr.edu/sites/WUCOLS/Plant_Search/?step=results&amp;city_id=68&amp;plant_name=</v>
      </c>
      <c r="G3984" s="3" t="s">
        <v>38</v>
      </c>
      <c r="H3984" s="4"/>
      <c r="I3984" s="4"/>
      <c r="J3984" s="4"/>
      <c r="K3984" s="4"/>
      <c r="L3984" s="4"/>
    </row>
    <row r="3985" spans="1:12" x14ac:dyDescent="0.35">
      <c r="A3985" s="2" t="str">
        <f t="shared" si="226"/>
        <v>No</v>
      </c>
      <c r="B3985" s="12" t="s">
        <v>8266</v>
      </c>
      <c r="C3985" s="5" t="s">
        <v>8267</v>
      </c>
      <c r="D3985" s="5" t="s">
        <v>37</v>
      </c>
      <c r="E3985" s="6"/>
      <c r="F3985" s="27" t="str">
        <f t="shared" si="224"/>
        <v>https://ucanr.edu/sites/WUCOLS/Plant_Search/?step=results&amp;city_id=68&amp;plant_name=</v>
      </c>
      <c r="G3985" s="3" t="s">
        <v>38</v>
      </c>
      <c r="H3985" s="4"/>
      <c r="I3985" s="4"/>
      <c r="J3985" s="4"/>
      <c r="K3985" s="4"/>
      <c r="L3985" s="4"/>
    </row>
    <row r="3986" spans="1:12" x14ac:dyDescent="0.35">
      <c r="A3986" s="2" t="str">
        <f t="shared" si="226"/>
        <v>No</v>
      </c>
      <c r="B3986" s="12" t="s">
        <v>8268</v>
      </c>
      <c r="C3986" s="5" t="s">
        <v>8269</v>
      </c>
      <c r="D3986" s="5" t="s">
        <v>37</v>
      </c>
      <c r="E3986" s="6"/>
      <c r="F3986" s="27" t="str">
        <f t="shared" si="224"/>
        <v>https://ucanr.edu/sites/WUCOLS/Plant_Search/?step=results&amp;city_id=68&amp;plant_name=</v>
      </c>
      <c r="G3986" s="3" t="s">
        <v>38</v>
      </c>
      <c r="H3986" s="4"/>
      <c r="I3986" s="4"/>
      <c r="J3986" s="4"/>
      <c r="K3986" s="4"/>
      <c r="L3986" s="4"/>
    </row>
    <row r="3987" spans="1:12" x14ac:dyDescent="0.35">
      <c r="A3987" s="2" t="str">
        <f t="shared" si="226"/>
        <v>No</v>
      </c>
      <c r="B3987" s="12" t="s">
        <v>8270</v>
      </c>
      <c r="C3987" s="5" t="s">
        <v>8271</v>
      </c>
      <c r="D3987" s="5" t="s">
        <v>37</v>
      </c>
      <c r="E3987" s="6"/>
      <c r="F3987" s="27" t="str">
        <f t="shared" si="224"/>
        <v>https://ucanr.edu/sites/WUCOLS/Plant_Search/?step=results&amp;city_id=68&amp;plant_name=</v>
      </c>
      <c r="G3987" s="3" t="s">
        <v>38</v>
      </c>
      <c r="H3987" s="4"/>
      <c r="I3987" s="4"/>
      <c r="J3987" s="4"/>
      <c r="K3987" s="4"/>
      <c r="L3987" s="4"/>
    </row>
    <row r="3988" spans="1:12" x14ac:dyDescent="0.35">
      <c r="A3988" s="2" t="str">
        <f t="shared" si="226"/>
        <v>No</v>
      </c>
      <c r="B3988" s="12" t="s">
        <v>8272</v>
      </c>
      <c r="C3988" s="5" t="s">
        <v>8273</v>
      </c>
      <c r="D3988" s="5" t="s">
        <v>37</v>
      </c>
      <c r="E3988" s="6"/>
      <c r="F3988" s="27" t="str">
        <f t="shared" si="224"/>
        <v>https://ucanr.edu/sites/WUCOLS/Plant_Search/?step=results&amp;city_id=68&amp;plant_name=</v>
      </c>
      <c r="G3988" s="3" t="s">
        <v>38</v>
      </c>
      <c r="H3988" s="4"/>
      <c r="I3988" s="4"/>
      <c r="J3988" s="4"/>
      <c r="K3988" s="4"/>
      <c r="L3988" s="4"/>
    </row>
    <row r="3989" spans="1:12" x14ac:dyDescent="0.35">
      <c r="A3989" s="2" t="str">
        <f t="shared" si="226"/>
        <v>No</v>
      </c>
      <c r="B3989" s="12" t="s">
        <v>8274</v>
      </c>
      <c r="C3989" s="5" t="s">
        <v>8275</v>
      </c>
      <c r="D3989" s="5" t="s">
        <v>37</v>
      </c>
      <c r="E3989" s="6"/>
      <c r="F3989" s="27" t="str">
        <f t="shared" si="224"/>
        <v>https://ucanr.edu/sites/WUCOLS/Plant_Search/?step=results&amp;city_id=68&amp;plant_name=</v>
      </c>
      <c r="G3989" s="3" t="s">
        <v>38</v>
      </c>
      <c r="H3989" s="4"/>
      <c r="I3989" s="4"/>
      <c r="J3989" s="4"/>
      <c r="K3989" s="4"/>
      <c r="L3989" s="4"/>
    </row>
    <row r="3990" spans="1:12" x14ac:dyDescent="0.35">
      <c r="A3990" s="2" t="str">
        <f t="shared" si="226"/>
        <v>No</v>
      </c>
      <c r="B3990" s="12" t="s">
        <v>8276</v>
      </c>
      <c r="C3990" s="5" t="s">
        <v>8277</v>
      </c>
      <c r="D3990" s="5" t="s">
        <v>37</v>
      </c>
      <c r="E3990" s="6"/>
      <c r="F3990" s="27" t="str">
        <f t="shared" si="224"/>
        <v>https://ucanr.edu/sites/WUCOLS/Plant_Search/?step=results&amp;city_id=68&amp;plant_name=</v>
      </c>
      <c r="G3990" s="3" t="s">
        <v>38</v>
      </c>
      <c r="H3990" s="4"/>
      <c r="I3990" s="4"/>
      <c r="J3990" s="4"/>
      <c r="K3990" s="4"/>
      <c r="L3990" s="4"/>
    </row>
    <row r="3991" spans="1:12" x14ac:dyDescent="0.35">
      <c r="A3991" s="2" t="str">
        <f t="shared" ref="A3991:A4011" si="227">IF(OR(ISNUMBER(SEARCH("low",D3991))), "Yes", "No")</f>
        <v>No</v>
      </c>
      <c r="B3991" s="12" t="s">
        <v>8278</v>
      </c>
      <c r="C3991" s="5" t="s">
        <v>8279</v>
      </c>
      <c r="D3991" s="5" t="s">
        <v>37</v>
      </c>
      <c r="E3991" s="6"/>
      <c r="F3991" s="27" t="str">
        <f t="shared" si="224"/>
        <v>https://ucanr.edu/sites/WUCOLS/Plant_Search/?step=results&amp;city_id=68&amp;plant_name=</v>
      </c>
      <c r="G3991" s="3" t="s">
        <v>38</v>
      </c>
      <c r="H3991" s="4"/>
      <c r="I3991" s="4"/>
      <c r="J3991" s="4"/>
      <c r="K3991" s="4"/>
      <c r="L3991" s="4"/>
    </row>
    <row r="3992" spans="1:12" x14ac:dyDescent="0.35">
      <c r="A3992" s="2" t="str">
        <f t="shared" si="227"/>
        <v>No</v>
      </c>
      <c r="B3992" s="12" t="s">
        <v>8280</v>
      </c>
      <c r="C3992" s="5" t="s">
        <v>8281</v>
      </c>
      <c r="D3992" s="5" t="s">
        <v>37</v>
      </c>
      <c r="E3992" s="6"/>
      <c r="F3992" s="27" t="str">
        <f t="shared" si="224"/>
        <v>https://ucanr.edu/sites/WUCOLS/Plant_Search/?step=results&amp;city_id=68&amp;plant_name=</v>
      </c>
      <c r="G3992" s="3" t="s">
        <v>38</v>
      </c>
      <c r="H3992" s="4"/>
      <c r="I3992" s="4"/>
      <c r="J3992" s="4"/>
      <c r="K3992" s="4"/>
      <c r="L3992" s="4"/>
    </row>
    <row r="3993" spans="1:12" x14ac:dyDescent="0.35">
      <c r="A3993" s="2" t="str">
        <f t="shared" si="227"/>
        <v>No</v>
      </c>
      <c r="B3993" s="12" t="s">
        <v>8282</v>
      </c>
      <c r="C3993" s="5" t="s">
        <v>8283</v>
      </c>
      <c r="D3993" s="5" t="s">
        <v>37</v>
      </c>
      <c r="E3993" s="6"/>
      <c r="F3993" s="27" t="str">
        <f t="shared" ref="F3993:F4056" si="228">HYPERLINK(G3993)</f>
        <v>https://ucanr.edu/sites/WUCOLS/Plant_Search/?step=results&amp;city_id=68&amp;plant_name=</v>
      </c>
      <c r="G3993" s="3" t="s">
        <v>38</v>
      </c>
      <c r="H3993" s="4"/>
      <c r="I3993" s="4"/>
      <c r="J3993" s="4"/>
      <c r="K3993" s="4"/>
      <c r="L3993" s="4"/>
    </row>
    <row r="3994" spans="1:12" x14ac:dyDescent="0.35">
      <c r="A3994" s="2" t="str">
        <f t="shared" si="227"/>
        <v>Yes</v>
      </c>
      <c r="B3994" s="12" t="s">
        <v>8284</v>
      </c>
      <c r="C3994" s="5" t="s">
        <v>8285</v>
      </c>
      <c r="D3994" s="5" t="s">
        <v>62</v>
      </c>
      <c r="E3994" s="6"/>
      <c r="F3994" s="27" t="str">
        <f t="shared" si="228"/>
        <v>https://ucanr.edu/sites/WUCOLS/Plant_Search/?step=results&amp;city_id=68&amp;plant_name=</v>
      </c>
      <c r="G3994" s="3" t="s">
        <v>38</v>
      </c>
      <c r="H3994" s="4"/>
      <c r="I3994" s="4"/>
      <c r="J3994" s="4"/>
      <c r="K3994" s="4"/>
      <c r="L3994" s="4"/>
    </row>
    <row r="3995" spans="1:12" x14ac:dyDescent="0.35">
      <c r="A3995" s="2" t="str">
        <f t="shared" si="227"/>
        <v>Yes</v>
      </c>
      <c r="B3995" s="12" t="s">
        <v>8286</v>
      </c>
      <c r="C3995" s="5" t="s">
        <v>8287</v>
      </c>
      <c r="D3995" s="5" t="s">
        <v>62</v>
      </c>
      <c r="E3995" s="6"/>
      <c r="F3995" s="27" t="str">
        <f t="shared" si="228"/>
        <v>https://ucanr.edu/sites/WUCOLS/Plant_Search/?step=results&amp;city_id=68&amp;plant_name=</v>
      </c>
      <c r="G3995" s="3" t="s">
        <v>38</v>
      </c>
      <c r="H3995" s="4"/>
      <c r="I3995" s="4"/>
      <c r="J3995" s="4"/>
      <c r="K3995" s="4"/>
      <c r="L3995" s="4"/>
    </row>
    <row r="3996" spans="1:12" x14ac:dyDescent="0.35">
      <c r="A3996" s="2" t="str">
        <f t="shared" si="227"/>
        <v>No</v>
      </c>
      <c r="B3996" s="12" t="s">
        <v>8288</v>
      </c>
      <c r="C3996" s="5" t="s">
        <v>8289</v>
      </c>
      <c r="D3996" s="5" t="s">
        <v>37</v>
      </c>
      <c r="E3996" s="6"/>
      <c r="F3996" s="27" t="str">
        <f t="shared" si="228"/>
        <v>https://ucanr.edu/sites/WUCOLS/Plant_Search/?step=results&amp;city_id=68&amp;plant_name=</v>
      </c>
      <c r="G3996" s="3" t="s">
        <v>38</v>
      </c>
      <c r="H3996" s="4"/>
      <c r="I3996" s="4"/>
      <c r="J3996" s="4"/>
      <c r="K3996" s="4"/>
      <c r="L3996" s="4"/>
    </row>
    <row r="3997" spans="1:12" x14ac:dyDescent="0.35">
      <c r="A3997" s="2" t="str">
        <f t="shared" si="227"/>
        <v>No</v>
      </c>
      <c r="B3997" s="12" t="s">
        <v>8290</v>
      </c>
      <c r="C3997" s="5" t="s">
        <v>8291</v>
      </c>
      <c r="D3997" s="5" t="s">
        <v>37</v>
      </c>
      <c r="E3997" s="6"/>
      <c r="F3997" s="27" t="str">
        <f t="shared" si="228"/>
        <v>https://ucanr.edu/sites/WUCOLS/Plant_Search/?step=results&amp;city_id=68&amp;plant_name=</v>
      </c>
      <c r="G3997" s="3" t="s">
        <v>38</v>
      </c>
      <c r="H3997" s="4"/>
      <c r="I3997" s="4"/>
      <c r="J3997" s="4"/>
      <c r="K3997" s="4"/>
      <c r="L3997" s="4"/>
    </row>
    <row r="3998" spans="1:12" x14ac:dyDescent="0.35">
      <c r="A3998" s="2" t="str">
        <f t="shared" si="227"/>
        <v>No</v>
      </c>
      <c r="B3998" s="12" t="s">
        <v>8292</v>
      </c>
      <c r="C3998" s="5" t="s">
        <v>8293</v>
      </c>
      <c r="D3998" s="5" t="s">
        <v>37</v>
      </c>
      <c r="E3998" s="6"/>
      <c r="F3998" s="27" t="str">
        <f t="shared" si="228"/>
        <v>https://ucanr.edu/sites/WUCOLS/Plant_Search/?step=results&amp;city_id=68&amp;plant_name=</v>
      </c>
      <c r="G3998" s="3" t="s">
        <v>38</v>
      </c>
      <c r="H3998" s="4"/>
      <c r="I3998" s="4"/>
      <c r="J3998" s="4"/>
      <c r="K3998" s="4"/>
      <c r="L3998" s="4"/>
    </row>
    <row r="3999" spans="1:12" x14ac:dyDescent="0.35">
      <c r="A3999" s="2" t="str">
        <f t="shared" si="227"/>
        <v>No</v>
      </c>
      <c r="B3999" s="12" t="s">
        <v>8294</v>
      </c>
      <c r="C3999" s="5" t="s">
        <v>8295</v>
      </c>
      <c r="D3999" s="5" t="s">
        <v>43</v>
      </c>
      <c r="E3999" s="6"/>
      <c r="F3999" s="27" t="str">
        <f t="shared" si="228"/>
        <v>https://ucanr.edu/sites/WUCOLS/Plant_Search/?step=results&amp;city_id=68&amp;plant_name=</v>
      </c>
      <c r="G3999" s="3" t="s">
        <v>38</v>
      </c>
      <c r="H3999" s="4"/>
      <c r="I3999" s="4"/>
      <c r="J3999" s="4"/>
      <c r="K3999" s="4"/>
      <c r="L3999" s="4"/>
    </row>
    <row r="4000" spans="1:12" x14ac:dyDescent="0.35">
      <c r="A4000" s="2" t="str">
        <f t="shared" si="227"/>
        <v>No</v>
      </c>
      <c r="B4000" s="12" t="s">
        <v>8296</v>
      </c>
      <c r="C4000" s="5" t="s">
        <v>8297</v>
      </c>
      <c r="D4000" s="5" t="s">
        <v>37</v>
      </c>
      <c r="E4000" s="6"/>
      <c r="F4000" s="27" t="str">
        <f t="shared" si="228"/>
        <v>https://ucanr.edu/sites/WUCOLS/Plant_Search/?step=results&amp;city_id=68&amp;plant_name=</v>
      </c>
      <c r="G4000" s="3" t="s">
        <v>38</v>
      </c>
      <c r="H4000" s="4"/>
      <c r="I4000" s="4"/>
      <c r="J4000" s="4"/>
      <c r="K4000" s="4"/>
      <c r="L4000" s="4"/>
    </row>
    <row r="4001" spans="1:12" x14ac:dyDescent="0.35">
      <c r="A4001" s="2" t="str">
        <f t="shared" si="227"/>
        <v>No</v>
      </c>
      <c r="B4001" s="12" t="s">
        <v>8298</v>
      </c>
      <c r="C4001" s="5" t="s">
        <v>8299</v>
      </c>
      <c r="D4001" s="5" t="s">
        <v>37</v>
      </c>
      <c r="E4001" s="6"/>
      <c r="F4001" s="27" t="str">
        <f t="shared" si="228"/>
        <v>https://ucanr.edu/sites/WUCOLS/Plant_Search/?step=results&amp;city_id=68&amp;plant_name=</v>
      </c>
      <c r="G4001" s="3" t="s">
        <v>38</v>
      </c>
      <c r="H4001" s="4"/>
      <c r="I4001" s="4"/>
      <c r="J4001" s="4"/>
      <c r="K4001" s="4"/>
      <c r="L4001" s="4"/>
    </row>
    <row r="4002" spans="1:12" x14ac:dyDescent="0.35">
      <c r="A4002" s="2" t="str">
        <f t="shared" si="227"/>
        <v>No</v>
      </c>
      <c r="B4002" s="12" t="s">
        <v>8300</v>
      </c>
      <c r="C4002" s="5" t="s">
        <v>8301</v>
      </c>
      <c r="D4002" s="5" t="s">
        <v>37</v>
      </c>
      <c r="E4002" s="6"/>
      <c r="F4002" s="27" t="str">
        <f t="shared" si="228"/>
        <v>https://ucanr.edu/sites/WUCOLS/Plant_Search/?step=results&amp;city_id=68&amp;plant_name=</v>
      </c>
      <c r="G4002" s="3" t="s">
        <v>38</v>
      </c>
      <c r="H4002" s="4"/>
      <c r="I4002" s="4"/>
      <c r="J4002" s="4"/>
      <c r="K4002" s="4"/>
      <c r="L4002" s="4"/>
    </row>
    <row r="4003" spans="1:12" x14ac:dyDescent="0.35">
      <c r="A4003" s="2" t="str">
        <f t="shared" si="227"/>
        <v>Yes</v>
      </c>
      <c r="B4003" s="12" t="s">
        <v>8302</v>
      </c>
      <c r="C4003" s="5" t="s">
        <v>8303</v>
      </c>
      <c r="D4003" s="5" t="s">
        <v>62</v>
      </c>
      <c r="E4003" s="6"/>
      <c r="F4003" s="27" t="str">
        <f t="shared" si="228"/>
        <v>https://ucanr.edu/sites/WUCOLS/Plant_Search/?step=results&amp;city_id=68&amp;plant_name=</v>
      </c>
      <c r="G4003" s="3" t="s">
        <v>38</v>
      </c>
      <c r="H4003" s="4"/>
      <c r="I4003" s="4"/>
      <c r="J4003" s="4"/>
      <c r="K4003" s="4"/>
      <c r="L4003" s="4"/>
    </row>
    <row r="4004" spans="1:12" x14ac:dyDescent="0.35">
      <c r="A4004" s="2" t="str">
        <f t="shared" si="227"/>
        <v>No</v>
      </c>
      <c r="B4004" s="12" t="s">
        <v>8304</v>
      </c>
      <c r="C4004" s="5" t="s">
        <v>8305</v>
      </c>
      <c r="D4004" s="5" t="s">
        <v>43</v>
      </c>
      <c r="E4004" s="6"/>
      <c r="F4004" s="27" t="str">
        <f t="shared" si="228"/>
        <v>https://ucanr.edu/sites/WUCOLS/Plant_Search/?step=results&amp;city_id=68&amp;plant_name=</v>
      </c>
      <c r="G4004" s="3" t="s">
        <v>38</v>
      </c>
      <c r="H4004" s="4"/>
      <c r="I4004" s="4"/>
      <c r="J4004" s="4"/>
      <c r="K4004" s="4"/>
      <c r="L4004" s="4"/>
    </row>
    <row r="4005" spans="1:12" x14ac:dyDescent="0.35">
      <c r="A4005" s="2" t="str">
        <f t="shared" si="227"/>
        <v>No</v>
      </c>
      <c r="B4005" s="12" t="s">
        <v>8306</v>
      </c>
      <c r="C4005" s="5" t="s">
        <v>8307</v>
      </c>
      <c r="D4005" s="5" t="s">
        <v>43</v>
      </c>
      <c r="E4005" s="6"/>
      <c r="F4005" s="27" t="str">
        <f t="shared" si="228"/>
        <v>https://ucanr.edu/sites/WUCOLS/Plant_Search/?step=results&amp;city_id=68&amp;plant_name=</v>
      </c>
      <c r="G4005" s="3" t="s">
        <v>38</v>
      </c>
      <c r="H4005" s="4"/>
      <c r="I4005" s="4"/>
      <c r="J4005" s="4"/>
      <c r="K4005" s="4"/>
      <c r="L4005" s="4"/>
    </row>
    <row r="4006" spans="1:12" x14ac:dyDescent="0.35">
      <c r="A4006" s="2" t="str">
        <f t="shared" si="227"/>
        <v>No</v>
      </c>
      <c r="B4006" s="12" t="s">
        <v>8308</v>
      </c>
      <c r="C4006" s="5" t="s">
        <v>8309</v>
      </c>
      <c r="D4006" s="5" t="s">
        <v>37</v>
      </c>
      <c r="E4006" s="6"/>
      <c r="F4006" s="27" t="str">
        <f t="shared" si="228"/>
        <v>https://ucanr.edu/sites/WUCOLS/Plant_Search/?step=results&amp;city_id=68&amp;plant_name=</v>
      </c>
      <c r="G4006" s="3" t="s">
        <v>38</v>
      </c>
      <c r="H4006" s="4"/>
      <c r="I4006" s="4"/>
      <c r="J4006" s="4"/>
      <c r="K4006" s="4"/>
      <c r="L4006" s="4"/>
    </row>
    <row r="4007" spans="1:12" x14ac:dyDescent="0.35">
      <c r="A4007" s="2" t="str">
        <f t="shared" si="227"/>
        <v>No</v>
      </c>
      <c r="B4007" s="12" t="s">
        <v>8310</v>
      </c>
      <c r="C4007" s="5" t="s">
        <v>8311</v>
      </c>
      <c r="D4007" s="5" t="s">
        <v>43</v>
      </c>
      <c r="E4007" s="6" t="s">
        <v>65</v>
      </c>
      <c r="F4007" s="27" t="str">
        <f t="shared" si="228"/>
        <v>https://ucanr.edu/sites/WUCOLS/Plant_Search/?step=results&amp;city_id=68&amp;plant_name=</v>
      </c>
      <c r="G4007" s="3" t="s">
        <v>38</v>
      </c>
      <c r="H4007" s="4"/>
      <c r="I4007" s="4"/>
      <c r="J4007" s="4"/>
      <c r="K4007" s="4"/>
      <c r="L4007" s="4"/>
    </row>
    <row r="4008" spans="1:12" x14ac:dyDescent="0.35">
      <c r="A4008" s="2" t="str">
        <f t="shared" si="227"/>
        <v>No</v>
      </c>
      <c r="B4008" s="12" t="s">
        <v>8312</v>
      </c>
      <c r="C4008" s="5" t="s">
        <v>8313</v>
      </c>
      <c r="D4008" s="5" t="s">
        <v>37</v>
      </c>
      <c r="E4008" s="6"/>
      <c r="F4008" s="27" t="str">
        <f t="shared" si="228"/>
        <v>https://ucanr.edu/sites/WUCOLS/Plant_Search/?step=results&amp;city_id=68&amp;plant_name=</v>
      </c>
      <c r="G4008" s="3" t="s">
        <v>38</v>
      </c>
      <c r="H4008" s="4"/>
      <c r="I4008" s="4"/>
      <c r="J4008" s="4"/>
      <c r="K4008" s="4"/>
      <c r="L4008" s="4"/>
    </row>
    <row r="4009" spans="1:12" x14ac:dyDescent="0.35">
      <c r="A4009" s="2" t="str">
        <f t="shared" si="227"/>
        <v>Yes</v>
      </c>
      <c r="B4009" s="12" t="s">
        <v>8314</v>
      </c>
      <c r="C4009" s="5" t="s">
        <v>8315</v>
      </c>
      <c r="D4009" s="5" t="s">
        <v>62</v>
      </c>
      <c r="E4009" s="6" t="s">
        <v>65</v>
      </c>
      <c r="F4009" s="27" t="str">
        <f t="shared" si="228"/>
        <v>https://ucanr.edu/sites/WUCOLS/Plant_Search/?step=results&amp;city_id=68&amp;plant_name=</v>
      </c>
      <c r="G4009" s="3" t="s">
        <v>38</v>
      </c>
      <c r="H4009" s="4"/>
      <c r="I4009" s="4"/>
      <c r="J4009" s="4"/>
      <c r="K4009" s="4"/>
      <c r="L4009" s="4"/>
    </row>
    <row r="4010" spans="1:12" x14ac:dyDescent="0.35">
      <c r="A4010" s="2" t="str">
        <f t="shared" si="227"/>
        <v>Yes</v>
      </c>
      <c r="B4010" s="12" t="s">
        <v>8316</v>
      </c>
      <c r="C4010" s="5" t="s">
        <v>8317</v>
      </c>
      <c r="D4010" s="5" t="s">
        <v>62</v>
      </c>
      <c r="E4010" s="6"/>
      <c r="F4010" s="27" t="str">
        <f t="shared" si="228"/>
        <v>https://ucanr.edu/sites/WUCOLS/Plant_Search/?step=results&amp;city_id=68&amp;plant_name=</v>
      </c>
      <c r="G4010" s="3" t="s">
        <v>38</v>
      </c>
      <c r="H4010" s="4"/>
      <c r="I4010" s="4"/>
      <c r="J4010" s="4"/>
      <c r="K4010" s="4"/>
      <c r="L4010" s="4"/>
    </row>
    <row r="4011" spans="1:12" x14ac:dyDescent="0.35">
      <c r="A4011" s="2" t="str">
        <f t="shared" si="227"/>
        <v>No</v>
      </c>
      <c r="B4011" s="12" t="s">
        <v>8318</v>
      </c>
      <c r="C4011" s="5" t="s">
        <v>8319</v>
      </c>
      <c r="D4011" s="5" t="s">
        <v>43</v>
      </c>
      <c r="E4011" s="6"/>
      <c r="F4011" s="27" t="str">
        <f t="shared" si="228"/>
        <v>https://ucanr.edu/sites/WUCOLS/Plant_Search/?step=results&amp;city_id=68&amp;plant_name=</v>
      </c>
      <c r="G4011" s="3" t="s">
        <v>38</v>
      </c>
      <c r="H4011" s="4"/>
      <c r="I4011" s="4"/>
      <c r="J4011" s="4"/>
      <c r="K4011" s="4"/>
      <c r="L4011" s="4"/>
    </row>
    <row r="4012" spans="1:12" x14ac:dyDescent="0.35">
      <c r="A4012" s="2" t="s">
        <v>89</v>
      </c>
      <c r="B4012" s="1" t="s">
        <v>8320</v>
      </c>
      <c r="C4012" t="s">
        <v>8321</v>
      </c>
      <c r="D4012"/>
      <c r="E4012"/>
      <c r="F4012" s="7" t="str">
        <f t="shared" si="228"/>
        <v>https://www.cal-ipc.org/plants/profile/vinca-major-profile/</v>
      </c>
      <c r="G4012" t="s">
        <v>8322</v>
      </c>
      <c r="H4012" t="s">
        <v>121</v>
      </c>
    </row>
    <row r="4013" spans="1:12" x14ac:dyDescent="0.35">
      <c r="A4013" s="2" t="str">
        <f t="shared" ref="A4013:A4035" si="229">IF(OR(ISNUMBER(SEARCH("low",D4013))), "Yes", "No")</f>
        <v>No</v>
      </c>
      <c r="B4013" s="12" t="s">
        <v>8323</v>
      </c>
      <c r="C4013" s="5" t="s">
        <v>8324</v>
      </c>
      <c r="D4013" s="5" t="s">
        <v>37</v>
      </c>
      <c r="E4013" s="6"/>
      <c r="F4013" s="27" t="str">
        <f t="shared" si="228"/>
        <v>https://ucanr.edu/sites/WUCOLS/Plant_Search/?step=results&amp;city_id=68&amp;plant_name=</v>
      </c>
      <c r="G4013" s="3" t="s">
        <v>38</v>
      </c>
      <c r="I4013" s="4"/>
      <c r="J4013" s="4"/>
      <c r="K4013" s="4"/>
      <c r="L4013" s="4"/>
    </row>
    <row r="4014" spans="1:12" x14ac:dyDescent="0.35">
      <c r="A4014" s="2" t="str">
        <f t="shared" si="229"/>
        <v>No</v>
      </c>
      <c r="B4014" s="12" t="s">
        <v>8325</v>
      </c>
      <c r="C4014" s="5" t="s">
        <v>8326</v>
      </c>
      <c r="D4014" s="5" t="s">
        <v>37</v>
      </c>
      <c r="E4014" s="6" t="s">
        <v>65</v>
      </c>
      <c r="F4014" s="27" t="str">
        <f t="shared" si="228"/>
        <v>https://ucanr.edu/sites/WUCOLS/Plant_Search/?step=results&amp;city_id=68&amp;plant_name=</v>
      </c>
      <c r="G4014" s="3" t="s">
        <v>38</v>
      </c>
      <c r="H4014" s="4"/>
      <c r="I4014" s="4"/>
      <c r="J4014" s="4"/>
      <c r="K4014" s="4"/>
      <c r="L4014" s="4"/>
    </row>
    <row r="4015" spans="1:12" x14ac:dyDescent="0.35">
      <c r="A4015" s="2" t="str">
        <f t="shared" si="229"/>
        <v>No</v>
      </c>
      <c r="B4015" s="12" t="s">
        <v>8327</v>
      </c>
      <c r="C4015" s="5" t="s">
        <v>8328</v>
      </c>
      <c r="D4015" s="5" t="s">
        <v>37</v>
      </c>
      <c r="E4015" s="6"/>
      <c r="F4015" s="27" t="str">
        <f t="shared" si="228"/>
        <v>https://ucanr.edu/sites/WUCOLS/Plant_Search/?step=results&amp;city_id=68&amp;plant_name=</v>
      </c>
      <c r="G4015" s="3" t="s">
        <v>38</v>
      </c>
      <c r="H4015" s="4"/>
      <c r="I4015" s="4"/>
      <c r="J4015" s="4"/>
      <c r="K4015" s="4"/>
      <c r="L4015" s="4"/>
    </row>
    <row r="4016" spans="1:12" x14ac:dyDescent="0.35">
      <c r="A4016" s="2" t="str">
        <f t="shared" si="229"/>
        <v>No</v>
      </c>
      <c r="B4016" s="12" t="s">
        <v>8329</v>
      </c>
      <c r="C4016" s="5" t="s">
        <v>8330</v>
      </c>
      <c r="D4016" s="5" t="s">
        <v>37</v>
      </c>
      <c r="E4016" s="6"/>
      <c r="F4016" s="27" t="str">
        <f t="shared" si="228"/>
        <v>https://ucanr.edu/sites/WUCOLS/Plant_Search/?step=results&amp;city_id=68&amp;plant_name=</v>
      </c>
      <c r="G4016" s="3" t="s">
        <v>38</v>
      </c>
      <c r="H4016" s="4"/>
      <c r="I4016" s="4"/>
      <c r="J4016" s="4"/>
      <c r="K4016" s="4"/>
      <c r="L4016" s="4"/>
    </row>
    <row r="4017" spans="1:12" x14ac:dyDescent="0.35">
      <c r="A4017" s="2" t="str">
        <f t="shared" si="229"/>
        <v>No</v>
      </c>
      <c r="B4017" s="12" t="s">
        <v>8331</v>
      </c>
      <c r="C4017" s="5" t="s">
        <v>8332</v>
      </c>
      <c r="D4017" s="5" t="s">
        <v>37</v>
      </c>
      <c r="E4017" s="6"/>
      <c r="F4017" s="27" t="str">
        <f t="shared" si="228"/>
        <v>https://ucanr.edu/sites/WUCOLS/Plant_Search/?step=results&amp;city_id=68&amp;plant_name=</v>
      </c>
      <c r="G4017" s="3" t="s">
        <v>38</v>
      </c>
      <c r="H4017" s="4"/>
      <c r="I4017" s="4"/>
      <c r="J4017" s="4"/>
      <c r="K4017" s="4"/>
      <c r="L4017" s="4"/>
    </row>
    <row r="4018" spans="1:12" x14ac:dyDescent="0.35">
      <c r="A4018" s="2" t="str">
        <f t="shared" si="229"/>
        <v>No</v>
      </c>
      <c r="B4018" s="12" t="s">
        <v>8333</v>
      </c>
      <c r="C4018" s="5" t="s">
        <v>8334</v>
      </c>
      <c r="D4018" s="5" t="s">
        <v>37</v>
      </c>
      <c r="E4018" s="6"/>
      <c r="F4018" s="27" t="str">
        <f t="shared" si="228"/>
        <v>https://ucanr.edu/sites/WUCOLS/Plant_Search/?step=results&amp;city_id=68&amp;plant_name=</v>
      </c>
      <c r="G4018" s="3" t="s">
        <v>38</v>
      </c>
      <c r="H4018" s="4"/>
      <c r="I4018" s="4"/>
      <c r="J4018" s="4"/>
      <c r="K4018" s="4"/>
      <c r="L4018" s="4"/>
    </row>
    <row r="4019" spans="1:12" x14ac:dyDescent="0.35">
      <c r="A4019" s="2" t="str">
        <f t="shared" si="229"/>
        <v>No</v>
      </c>
      <c r="B4019" s="12" t="s">
        <v>8335</v>
      </c>
      <c r="C4019" s="5" t="s">
        <v>8336</v>
      </c>
      <c r="D4019" s="5" t="s">
        <v>37</v>
      </c>
      <c r="E4019" s="6"/>
      <c r="F4019" s="27" t="str">
        <f t="shared" si="228"/>
        <v>https://ucanr.edu/sites/WUCOLS/Plant_Search/?step=results&amp;city_id=68&amp;plant_name=</v>
      </c>
      <c r="G4019" s="3" t="s">
        <v>38</v>
      </c>
      <c r="H4019" s="4"/>
      <c r="I4019" s="4"/>
      <c r="J4019" s="4"/>
      <c r="K4019" s="4"/>
      <c r="L4019" s="4"/>
    </row>
    <row r="4020" spans="1:12" x14ac:dyDescent="0.35">
      <c r="A4020" s="2" t="str">
        <f t="shared" si="229"/>
        <v>Yes</v>
      </c>
      <c r="B4020" s="12" t="s">
        <v>8337</v>
      </c>
      <c r="C4020" s="5" t="s">
        <v>8338</v>
      </c>
      <c r="D4020" s="5" t="s">
        <v>62</v>
      </c>
      <c r="E4020" s="6"/>
      <c r="F4020" s="27" t="str">
        <f t="shared" si="228"/>
        <v>https://ucanr.edu/sites/WUCOLS/Plant_Search/?step=results&amp;city_id=68&amp;plant_name=</v>
      </c>
      <c r="G4020" s="3" t="s">
        <v>38</v>
      </c>
      <c r="H4020" s="4"/>
      <c r="I4020" s="4"/>
      <c r="J4020" s="4"/>
      <c r="K4020" s="4"/>
      <c r="L4020" s="4"/>
    </row>
    <row r="4021" spans="1:12" x14ac:dyDescent="0.35">
      <c r="A4021" s="2" t="str">
        <f t="shared" si="229"/>
        <v>Yes</v>
      </c>
      <c r="B4021" s="1" t="s">
        <v>8339</v>
      </c>
      <c r="C4021" t="s">
        <v>8340</v>
      </c>
      <c r="D4021" s="9" t="s">
        <v>62</v>
      </c>
      <c r="F4021" s="27" t="str">
        <f t="shared" si="228"/>
        <v>https://ucanr.edu/sites/WUCOLS/Plant_Search/?plant=Vitex_agnus-castus&amp;region_id=1</v>
      </c>
      <c r="G4021" s="3" t="s">
        <v>8341</v>
      </c>
      <c r="H4021" s="4"/>
      <c r="I4021" s="4"/>
      <c r="J4021" s="4"/>
      <c r="K4021" s="4"/>
      <c r="L4021" s="4"/>
    </row>
    <row r="4022" spans="1:12" x14ac:dyDescent="0.35">
      <c r="A4022" s="2" t="str">
        <f t="shared" si="229"/>
        <v>Yes</v>
      </c>
      <c r="B4022" s="12" t="s">
        <v>8342</v>
      </c>
      <c r="C4022" s="5" t="s">
        <v>8343</v>
      </c>
      <c r="D4022" s="5" t="s">
        <v>62</v>
      </c>
      <c r="E4022" s="6"/>
      <c r="F4022" s="27" t="str">
        <f t="shared" si="228"/>
        <v>https://ucanr.edu/sites/WUCOLS/Plant_Search/?step=results&amp;city_id=68&amp;plant_name=</v>
      </c>
      <c r="G4022" s="3" t="s">
        <v>38</v>
      </c>
      <c r="H4022" s="4"/>
      <c r="I4022" s="4"/>
      <c r="J4022" s="4"/>
      <c r="K4022" s="4"/>
      <c r="L4022" s="4"/>
    </row>
    <row r="4023" spans="1:12" x14ac:dyDescent="0.35">
      <c r="A4023" s="2" t="str">
        <f t="shared" si="229"/>
        <v>No</v>
      </c>
      <c r="B4023" s="12" t="s">
        <v>8344</v>
      </c>
      <c r="C4023" s="5" t="s">
        <v>8345</v>
      </c>
      <c r="D4023" s="5" t="s">
        <v>43</v>
      </c>
      <c r="E4023" s="6"/>
      <c r="F4023" s="27" t="str">
        <f t="shared" si="228"/>
        <v>https://ucanr.edu/sites/WUCOLS/Plant_Search/?step=results&amp;city_id=68&amp;plant_name=</v>
      </c>
      <c r="G4023" s="3" t="s">
        <v>38</v>
      </c>
      <c r="H4023" s="4"/>
      <c r="I4023" s="4"/>
      <c r="J4023" s="4"/>
      <c r="K4023" s="4"/>
      <c r="L4023" s="4"/>
    </row>
    <row r="4024" spans="1:12" x14ac:dyDescent="0.35">
      <c r="A4024" s="2" t="str">
        <f t="shared" si="229"/>
        <v>No</v>
      </c>
      <c r="B4024" s="12" t="s">
        <v>8346</v>
      </c>
      <c r="C4024" s="5" t="s">
        <v>8347</v>
      </c>
      <c r="D4024" s="5" t="s">
        <v>37</v>
      </c>
      <c r="E4024" s="6"/>
      <c r="F4024" s="27" t="str">
        <f t="shared" si="228"/>
        <v>https://ucanr.edu/sites/WUCOLS/Plant_Search/?step=results&amp;city_id=68&amp;plant_name=</v>
      </c>
      <c r="G4024" s="3" t="s">
        <v>38</v>
      </c>
      <c r="H4024" s="4"/>
      <c r="I4024" s="4"/>
      <c r="J4024" s="4"/>
      <c r="K4024" s="4"/>
      <c r="L4024" s="4"/>
    </row>
    <row r="4025" spans="1:12" x14ac:dyDescent="0.35">
      <c r="A4025" s="2" t="str">
        <f t="shared" si="229"/>
        <v>No</v>
      </c>
      <c r="B4025" s="12" t="s">
        <v>8348</v>
      </c>
      <c r="C4025" s="5" t="s">
        <v>8349</v>
      </c>
      <c r="D4025" s="5" t="s">
        <v>37</v>
      </c>
      <c r="E4025" s="6"/>
      <c r="F4025" s="27" t="str">
        <f t="shared" si="228"/>
        <v>https://ucanr.edu/sites/WUCOLS/Plant_Search/?step=results&amp;city_id=68&amp;plant_name=</v>
      </c>
      <c r="G4025" s="3" t="s">
        <v>38</v>
      </c>
      <c r="H4025" s="4"/>
      <c r="I4025" s="4"/>
      <c r="J4025" s="4"/>
      <c r="K4025" s="4"/>
      <c r="L4025" s="4"/>
    </row>
    <row r="4026" spans="1:12" x14ac:dyDescent="0.35">
      <c r="A4026" s="2" t="str">
        <f t="shared" si="229"/>
        <v>No</v>
      </c>
      <c r="B4026" s="12" t="s">
        <v>8350</v>
      </c>
      <c r="C4026" s="5" t="s">
        <v>8351</v>
      </c>
      <c r="D4026" s="5" t="s">
        <v>37</v>
      </c>
      <c r="E4026" s="6"/>
      <c r="F4026" s="27" t="str">
        <f t="shared" si="228"/>
        <v>https://ucanr.edu/sites/WUCOLS/Plant_Search/?step=results&amp;city_id=68&amp;plant_name=</v>
      </c>
      <c r="G4026" s="3" t="s">
        <v>38</v>
      </c>
      <c r="H4026" s="4"/>
      <c r="I4026" s="4"/>
      <c r="J4026" s="4"/>
      <c r="K4026" s="4"/>
      <c r="L4026" s="4"/>
    </row>
    <row r="4027" spans="1:12" x14ac:dyDescent="0.35">
      <c r="A4027" s="2" t="str">
        <f t="shared" si="229"/>
        <v>No</v>
      </c>
      <c r="B4027" s="12" t="s">
        <v>8352</v>
      </c>
      <c r="C4027" s="5" t="s">
        <v>8353</v>
      </c>
      <c r="D4027" s="5" t="s">
        <v>37</v>
      </c>
      <c r="E4027" s="6"/>
      <c r="F4027" s="27" t="str">
        <f t="shared" si="228"/>
        <v>https://ucanr.edu/sites/WUCOLS/Plant_Search/?step=results&amp;city_id=68&amp;plant_name=</v>
      </c>
      <c r="G4027" s="3" t="s">
        <v>38</v>
      </c>
      <c r="H4027" s="4"/>
      <c r="I4027" s="4"/>
      <c r="J4027" s="4"/>
      <c r="K4027" s="4"/>
      <c r="L4027" s="4"/>
    </row>
    <row r="4028" spans="1:12" x14ac:dyDescent="0.35">
      <c r="A4028" s="2" t="str">
        <f t="shared" si="229"/>
        <v>Yes</v>
      </c>
      <c r="B4028" s="12" t="s">
        <v>8354</v>
      </c>
      <c r="C4028" s="5" t="s">
        <v>8355</v>
      </c>
      <c r="D4028" s="5" t="s">
        <v>62</v>
      </c>
      <c r="E4028" s="6" t="s">
        <v>65</v>
      </c>
      <c r="F4028" s="27" t="str">
        <f t="shared" si="228"/>
        <v>https://ucanr.edu/sites/WUCOLS/Plant_Search/?step=results&amp;city_id=68&amp;plant_name=</v>
      </c>
      <c r="G4028" s="3" t="s">
        <v>38</v>
      </c>
      <c r="H4028" s="4"/>
      <c r="I4028" s="4"/>
      <c r="J4028" s="4"/>
      <c r="K4028" s="4"/>
      <c r="L4028" s="4"/>
    </row>
    <row r="4029" spans="1:12" x14ac:dyDescent="0.35">
      <c r="A4029" s="2" t="str">
        <f t="shared" si="229"/>
        <v>No</v>
      </c>
      <c r="B4029" s="12" t="s">
        <v>8356</v>
      </c>
      <c r="C4029" s="5" t="s">
        <v>8357</v>
      </c>
      <c r="D4029" s="5" t="s">
        <v>37</v>
      </c>
      <c r="E4029" s="6"/>
      <c r="F4029" s="27" t="str">
        <f t="shared" si="228"/>
        <v>https://ucanr.edu/sites/WUCOLS/Plant_Search/?step=results&amp;city_id=68&amp;plant_name=</v>
      </c>
      <c r="G4029" s="3" t="s">
        <v>38</v>
      </c>
      <c r="H4029" s="4"/>
      <c r="I4029" s="4"/>
      <c r="J4029" s="4"/>
      <c r="K4029" s="4"/>
      <c r="L4029" s="4"/>
    </row>
    <row r="4030" spans="1:12" x14ac:dyDescent="0.35">
      <c r="A4030" s="2" t="str">
        <f t="shared" si="229"/>
        <v>No</v>
      </c>
      <c r="B4030" s="12" t="s">
        <v>8358</v>
      </c>
      <c r="C4030" s="5" t="s">
        <v>8359</v>
      </c>
      <c r="D4030" s="5" t="s">
        <v>43</v>
      </c>
      <c r="E4030" s="6"/>
      <c r="F4030" s="27" t="str">
        <f t="shared" si="228"/>
        <v>https://ucanr.edu/sites/WUCOLS/Plant_Search/?step=results&amp;city_id=68&amp;plant_name=</v>
      </c>
      <c r="G4030" s="3" t="s">
        <v>38</v>
      </c>
      <c r="H4030" s="4"/>
      <c r="I4030" s="4"/>
      <c r="J4030" s="4"/>
      <c r="K4030" s="4"/>
      <c r="L4030" s="4"/>
    </row>
    <row r="4031" spans="1:12" x14ac:dyDescent="0.35">
      <c r="A4031" s="2" t="str">
        <f t="shared" si="229"/>
        <v>Yes</v>
      </c>
      <c r="B4031" s="12" t="s">
        <v>8360</v>
      </c>
      <c r="C4031" s="5" t="s">
        <v>8361</v>
      </c>
      <c r="D4031" s="5" t="s">
        <v>62</v>
      </c>
      <c r="E4031" s="6" t="s">
        <v>65</v>
      </c>
      <c r="F4031" s="27" t="str">
        <f t="shared" si="228"/>
        <v>https://ucanr.edu/sites/WUCOLS/Plant_Search/?step=results&amp;city_id=68&amp;plant_name=</v>
      </c>
      <c r="G4031" s="3" t="s">
        <v>38</v>
      </c>
      <c r="H4031" s="4"/>
      <c r="I4031" s="4"/>
      <c r="J4031" s="4"/>
      <c r="K4031" s="4"/>
      <c r="L4031" s="4"/>
    </row>
    <row r="4032" spans="1:12" x14ac:dyDescent="0.35">
      <c r="A4032" s="2" t="str">
        <f t="shared" si="229"/>
        <v>Yes</v>
      </c>
      <c r="B4032" s="12" t="s">
        <v>8362</v>
      </c>
      <c r="C4032" s="5" t="s">
        <v>8363</v>
      </c>
      <c r="D4032" s="5" t="s">
        <v>62</v>
      </c>
      <c r="E4032" s="6"/>
      <c r="F4032" s="27" t="str">
        <f t="shared" si="228"/>
        <v>https://ucanr.edu/sites/WUCOLS/Plant_Search/?step=results&amp;city_id=68&amp;plant_name=</v>
      </c>
      <c r="G4032" s="3" t="s">
        <v>38</v>
      </c>
      <c r="H4032" s="4"/>
      <c r="I4032" s="4"/>
      <c r="J4032" s="4"/>
      <c r="K4032" s="4"/>
      <c r="L4032" s="4"/>
    </row>
    <row r="4033" spans="1:12" x14ac:dyDescent="0.35">
      <c r="A4033" s="2" t="str">
        <f t="shared" si="229"/>
        <v>Yes</v>
      </c>
      <c r="B4033" s="12" t="s">
        <v>8364</v>
      </c>
      <c r="C4033" s="5" t="s">
        <v>8365</v>
      </c>
      <c r="D4033" s="5" t="s">
        <v>62</v>
      </c>
      <c r="E4033" s="6" t="s">
        <v>65</v>
      </c>
      <c r="F4033" s="27" t="str">
        <f t="shared" si="228"/>
        <v>https://ucanr.edu/sites/WUCOLS/Plant_Search/?step=results&amp;city_id=68&amp;plant_name=</v>
      </c>
      <c r="G4033" s="3" t="s">
        <v>38</v>
      </c>
      <c r="H4033" s="4"/>
      <c r="I4033" s="4"/>
      <c r="J4033" s="4"/>
      <c r="K4033" s="4"/>
      <c r="L4033" s="4"/>
    </row>
    <row r="4034" spans="1:12" x14ac:dyDescent="0.35">
      <c r="A4034" s="2" t="str">
        <f t="shared" si="229"/>
        <v>Yes</v>
      </c>
      <c r="B4034" s="12" t="s">
        <v>8366</v>
      </c>
      <c r="C4034" s="5" t="s">
        <v>8367</v>
      </c>
      <c r="D4034" s="5" t="s">
        <v>62</v>
      </c>
      <c r="E4034" s="6"/>
      <c r="F4034" s="27" t="str">
        <f t="shared" si="228"/>
        <v>https://ucanr.edu/sites/WUCOLS/Plant_Search/?step=results&amp;city_id=68&amp;plant_name=</v>
      </c>
      <c r="G4034" s="3" t="s">
        <v>38</v>
      </c>
      <c r="H4034" s="4"/>
      <c r="I4034" s="4"/>
      <c r="J4034" s="4"/>
      <c r="K4034" s="4"/>
      <c r="L4034" s="4"/>
    </row>
    <row r="4035" spans="1:12" x14ac:dyDescent="0.35">
      <c r="A4035" s="2" t="str">
        <f t="shared" si="229"/>
        <v>Yes</v>
      </c>
      <c r="B4035" s="1" t="s">
        <v>8368</v>
      </c>
      <c r="C4035" t="s">
        <v>8369</v>
      </c>
      <c r="D4035" s="9" t="s">
        <v>62</v>
      </c>
      <c r="E4035" s="6" t="s">
        <v>65</v>
      </c>
      <c r="F4035" s="27" t="str">
        <f t="shared" si="228"/>
        <v>https://plantmaster.com/presents/plants.php?id=5f736fa6604d7</v>
      </c>
      <c r="G4035" s="3" t="s">
        <v>100</v>
      </c>
      <c r="H4035" t="s">
        <v>101</v>
      </c>
      <c r="I4035" s="4"/>
      <c r="J4035" s="4"/>
      <c r="K4035" s="4"/>
      <c r="L4035" s="4"/>
    </row>
    <row r="4036" spans="1:12" x14ac:dyDescent="0.35">
      <c r="A4036" s="2" t="s">
        <v>89</v>
      </c>
      <c r="B4036" s="1" t="s">
        <v>8370</v>
      </c>
      <c r="C4036" t="s">
        <v>8371</v>
      </c>
      <c r="D4036"/>
      <c r="E4036"/>
      <c r="F4036" s="7" t="str">
        <f t="shared" si="228"/>
        <v>https://www.cal-ipc.org/plants/profile/volutaria-tubuliflora-profile/</v>
      </c>
      <c r="G4036" t="s">
        <v>8372</v>
      </c>
      <c r="H4036" t="s">
        <v>140</v>
      </c>
    </row>
    <row r="4037" spans="1:12" x14ac:dyDescent="0.35">
      <c r="A4037" s="2" t="str">
        <f>IF(OR(ISNUMBER(SEARCH("low",D4037))), "Yes", "No")</f>
        <v>No</v>
      </c>
      <c r="B4037" s="12" t="s">
        <v>8373</v>
      </c>
      <c r="C4037" s="5" t="s">
        <v>8374</v>
      </c>
      <c r="D4037" s="5" t="s">
        <v>303</v>
      </c>
      <c r="E4037" s="6"/>
      <c r="F4037" s="27" t="str">
        <f t="shared" si="228"/>
        <v>https://ucanr.edu/sites/WUCOLS/Plant_Search/?step=results&amp;city_id=68&amp;plant_name=</v>
      </c>
      <c r="G4037" s="3" t="s">
        <v>38</v>
      </c>
      <c r="H4037" s="4"/>
      <c r="I4037" s="4"/>
      <c r="J4037" s="4"/>
      <c r="K4037" s="4"/>
      <c r="L4037" s="4"/>
    </row>
    <row r="4038" spans="1:12" x14ac:dyDescent="0.35">
      <c r="A4038" s="2" t="str">
        <f>IF(OR(ISNUMBER(SEARCH("low",D4038))), "Yes", "No")</f>
        <v>No</v>
      </c>
      <c r="B4038" s="12" t="s">
        <v>8375</v>
      </c>
      <c r="C4038" s="5" t="s">
        <v>8376</v>
      </c>
      <c r="D4038" s="5" t="s">
        <v>37</v>
      </c>
      <c r="E4038" s="6"/>
      <c r="F4038" s="27" t="str">
        <f t="shared" si="228"/>
        <v>https://ucanr.edu/sites/WUCOLS/Plant_Search/?step=results&amp;city_id=68&amp;plant_name=</v>
      </c>
      <c r="G4038" s="3" t="s">
        <v>38</v>
      </c>
      <c r="H4038" s="4"/>
      <c r="I4038" s="4"/>
      <c r="J4038" s="4"/>
      <c r="K4038" s="4"/>
      <c r="L4038" s="4"/>
    </row>
    <row r="4039" spans="1:12" x14ac:dyDescent="0.35">
      <c r="A4039" s="2" t="str">
        <f>IF(OR(ISNUMBER(SEARCH("low",D4039))), "Yes", "No")</f>
        <v>No</v>
      </c>
      <c r="B4039" s="12" t="s">
        <v>8377</v>
      </c>
      <c r="C4039" s="5" t="s">
        <v>8378</v>
      </c>
      <c r="D4039" s="5" t="s">
        <v>37</v>
      </c>
      <c r="E4039" s="6"/>
      <c r="F4039" s="27" t="str">
        <f t="shared" si="228"/>
        <v>https://ucanr.edu/sites/WUCOLS/Plant_Search/?step=results&amp;city_id=68&amp;plant_name=</v>
      </c>
      <c r="G4039" s="3" t="s">
        <v>38</v>
      </c>
      <c r="H4039" s="4"/>
      <c r="I4039" s="4"/>
      <c r="J4039" s="4"/>
      <c r="K4039" s="4"/>
      <c r="L4039" s="4"/>
    </row>
    <row r="4040" spans="1:12" x14ac:dyDescent="0.35">
      <c r="A4040" s="2" t="str">
        <f>IF(OR(ISNUMBER(SEARCH("low",D4040))), "Yes", "No")</f>
        <v>Yes</v>
      </c>
      <c r="B4040" s="12" t="s">
        <v>8379</v>
      </c>
      <c r="C4040" s="5" t="s">
        <v>8380</v>
      </c>
      <c r="D4040" s="5" t="s">
        <v>62</v>
      </c>
      <c r="E4040" s="6" t="s">
        <v>65</v>
      </c>
      <c r="F4040" s="27" t="str">
        <f t="shared" si="228"/>
        <v>https://ucanr.edu/sites/WUCOLS/Plant_Search/?step=results&amp;city_id=68&amp;plant_name=</v>
      </c>
      <c r="G4040" s="3" t="s">
        <v>38</v>
      </c>
      <c r="H4040" s="4"/>
      <c r="I4040" s="4"/>
      <c r="J4040" s="4"/>
      <c r="K4040" s="4"/>
      <c r="L4040" s="4"/>
    </row>
    <row r="4041" spans="1:12" x14ac:dyDescent="0.35">
      <c r="A4041" s="2" t="s">
        <v>89</v>
      </c>
      <c r="B4041" s="1" t="s">
        <v>8381</v>
      </c>
      <c r="C4041" t="s">
        <v>8382</v>
      </c>
      <c r="D4041"/>
      <c r="E4041"/>
      <c r="F4041" s="7" t="str">
        <f t="shared" si="228"/>
        <v>https://www.cal-ipc.org/plants/profile/washingtonia-robusta-profile/</v>
      </c>
      <c r="G4041" t="s">
        <v>8383</v>
      </c>
      <c r="H4041" t="s">
        <v>121</v>
      </c>
    </row>
    <row r="4042" spans="1:12" x14ac:dyDescent="0.35">
      <c r="A4042" s="2" t="s">
        <v>89</v>
      </c>
      <c r="B4042" s="1" t="s">
        <v>8384</v>
      </c>
      <c r="C4042" t="s">
        <v>8385</v>
      </c>
      <c r="D4042"/>
      <c r="E4042"/>
      <c r="F4042" s="7" t="str">
        <f t="shared" si="228"/>
        <v>https://www.cal-ipc.org/plants/profile/watsonia-meriana-profile/</v>
      </c>
      <c r="G4042" t="s">
        <v>8386</v>
      </c>
      <c r="H4042" t="s">
        <v>140</v>
      </c>
    </row>
    <row r="4043" spans="1:12" x14ac:dyDescent="0.35">
      <c r="A4043" s="2" t="str">
        <f t="shared" ref="A4043:A4074" si="230">IF(OR(ISNUMBER(SEARCH("low",D4043))), "Yes", "No")</f>
        <v>Yes</v>
      </c>
      <c r="B4043" s="12" t="s">
        <v>8387</v>
      </c>
      <c r="C4043" s="5" t="s">
        <v>8388</v>
      </c>
      <c r="D4043" s="5" t="s">
        <v>62</v>
      </c>
      <c r="E4043" s="6"/>
      <c r="F4043" s="27" t="str">
        <f t="shared" si="228"/>
        <v>https://ucanr.edu/sites/WUCOLS/Plant_Search/?step=results&amp;city_id=68&amp;plant_name=</v>
      </c>
      <c r="G4043" s="3" t="s">
        <v>38</v>
      </c>
      <c r="H4043" s="4"/>
      <c r="I4043" s="4"/>
      <c r="J4043" s="4"/>
      <c r="K4043" s="4"/>
      <c r="L4043" s="4"/>
    </row>
    <row r="4044" spans="1:12" x14ac:dyDescent="0.35">
      <c r="A4044" s="2" t="str">
        <f t="shared" si="230"/>
        <v>No</v>
      </c>
      <c r="B4044" s="12" t="s">
        <v>8389</v>
      </c>
      <c r="C4044" s="5" t="s">
        <v>8390</v>
      </c>
      <c r="D4044" s="5" t="s">
        <v>37</v>
      </c>
      <c r="E4044" s="6"/>
      <c r="F4044" s="27" t="str">
        <f t="shared" si="228"/>
        <v>https://ucanr.edu/sites/WUCOLS/Plant_Search/?step=results&amp;city_id=68&amp;plant_name=</v>
      </c>
      <c r="G4044" s="3" t="s">
        <v>38</v>
      </c>
      <c r="H4044" s="4"/>
      <c r="I4044" s="4"/>
      <c r="J4044" s="4"/>
      <c r="K4044" s="4"/>
      <c r="L4044" s="4"/>
    </row>
    <row r="4045" spans="1:12" x14ac:dyDescent="0.35">
      <c r="A4045" s="2" t="str">
        <f t="shared" si="230"/>
        <v>No</v>
      </c>
      <c r="B4045" s="12" t="s">
        <v>8391</v>
      </c>
      <c r="C4045" s="5" t="s">
        <v>8392</v>
      </c>
      <c r="D4045" s="5" t="s">
        <v>43</v>
      </c>
      <c r="E4045" s="6"/>
      <c r="F4045" s="27" t="str">
        <f t="shared" si="228"/>
        <v>https://ucanr.edu/sites/WUCOLS/Plant_Search/?step=results&amp;city_id=68&amp;plant_name=</v>
      </c>
      <c r="G4045" s="3" t="s">
        <v>38</v>
      </c>
      <c r="H4045" s="4"/>
      <c r="I4045" s="4"/>
      <c r="J4045" s="4"/>
      <c r="K4045" s="4"/>
      <c r="L4045" s="4"/>
    </row>
    <row r="4046" spans="1:12" x14ac:dyDescent="0.35">
      <c r="A4046" s="2" t="str">
        <f t="shared" si="230"/>
        <v>No</v>
      </c>
      <c r="B4046" s="12" t="s">
        <v>8393</v>
      </c>
      <c r="C4046" s="5" t="s">
        <v>8394</v>
      </c>
      <c r="D4046" s="5" t="s">
        <v>37</v>
      </c>
      <c r="E4046" s="6"/>
      <c r="F4046" s="27" t="str">
        <f t="shared" si="228"/>
        <v>https://ucanr.edu/sites/WUCOLS/Plant_Search/?step=results&amp;city_id=68&amp;plant_name=</v>
      </c>
      <c r="G4046" s="3" t="s">
        <v>38</v>
      </c>
      <c r="H4046" s="4"/>
      <c r="I4046" s="4"/>
      <c r="J4046" s="4"/>
      <c r="K4046" s="4"/>
      <c r="L4046" s="4"/>
    </row>
    <row r="4047" spans="1:12" x14ac:dyDescent="0.35">
      <c r="A4047" s="2" t="str">
        <f t="shared" si="230"/>
        <v>No</v>
      </c>
      <c r="B4047" s="12" t="s">
        <v>8395</v>
      </c>
      <c r="C4047" s="5" t="s">
        <v>8396</v>
      </c>
      <c r="D4047" s="5" t="s">
        <v>37</v>
      </c>
      <c r="E4047" s="6"/>
      <c r="F4047" s="27" t="str">
        <f t="shared" si="228"/>
        <v>https://ucanr.edu/sites/WUCOLS/Plant_Search/?step=results&amp;city_id=68&amp;plant_name=</v>
      </c>
      <c r="G4047" s="3" t="s">
        <v>38</v>
      </c>
      <c r="H4047" s="4"/>
      <c r="I4047" s="4"/>
      <c r="J4047" s="4"/>
      <c r="K4047" s="4"/>
      <c r="L4047" s="4"/>
    </row>
    <row r="4048" spans="1:12" x14ac:dyDescent="0.35">
      <c r="A4048" s="2" t="str">
        <f t="shared" si="230"/>
        <v>No</v>
      </c>
      <c r="B4048" s="12" t="s">
        <v>8397</v>
      </c>
      <c r="C4048" s="5" t="s">
        <v>8398</v>
      </c>
      <c r="D4048" s="5" t="s">
        <v>37</v>
      </c>
      <c r="E4048" s="6"/>
      <c r="F4048" s="27" t="str">
        <f t="shared" si="228"/>
        <v>https://ucanr.edu/sites/WUCOLS/Plant_Search/?step=results&amp;city_id=68&amp;plant_name=</v>
      </c>
      <c r="G4048" s="3" t="s">
        <v>38</v>
      </c>
      <c r="H4048" s="4"/>
      <c r="I4048" s="4"/>
      <c r="J4048" s="4"/>
      <c r="K4048" s="4"/>
      <c r="L4048" s="4"/>
    </row>
    <row r="4049" spans="1:12" x14ac:dyDescent="0.35">
      <c r="A4049" s="2" t="str">
        <f t="shared" si="230"/>
        <v>Yes</v>
      </c>
      <c r="B4049" s="12" t="s">
        <v>8399</v>
      </c>
      <c r="C4049" s="5" t="s">
        <v>8400</v>
      </c>
      <c r="D4049" s="5" t="s">
        <v>62</v>
      </c>
      <c r="E4049" s="6"/>
      <c r="F4049" s="27" t="str">
        <f t="shared" si="228"/>
        <v>https://ucanr.edu/sites/WUCOLS/Plant_Search/?step=results&amp;city_id=68&amp;plant_name=</v>
      </c>
      <c r="G4049" s="3" t="s">
        <v>38</v>
      </c>
      <c r="H4049" s="4"/>
      <c r="I4049" s="4"/>
      <c r="J4049" s="4"/>
      <c r="K4049" s="4"/>
      <c r="L4049" s="4"/>
    </row>
    <row r="4050" spans="1:12" x14ac:dyDescent="0.35">
      <c r="A4050" s="2" t="str">
        <f t="shared" si="230"/>
        <v>Yes</v>
      </c>
      <c r="B4050" s="12" t="s">
        <v>8401</v>
      </c>
      <c r="C4050" s="5" t="s">
        <v>8402</v>
      </c>
      <c r="D4050" s="5" t="s">
        <v>62</v>
      </c>
      <c r="E4050" s="6"/>
      <c r="F4050" s="27" t="str">
        <f t="shared" si="228"/>
        <v>https://ucanr.edu/sites/WUCOLS/Plant_Search/?step=results&amp;city_id=68&amp;plant_name=</v>
      </c>
      <c r="G4050" s="3" t="s">
        <v>38</v>
      </c>
      <c r="H4050" s="4"/>
      <c r="I4050" s="4"/>
      <c r="J4050" s="4"/>
      <c r="K4050" s="4"/>
      <c r="L4050" s="4"/>
    </row>
    <row r="4051" spans="1:12" x14ac:dyDescent="0.35">
      <c r="A4051" s="2" t="str">
        <f t="shared" si="230"/>
        <v>Yes</v>
      </c>
      <c r="B4051" s="1" t="s">
        <v>8403</v>
      </c>
      <c r="C4051" t="s">
        <v>8404</v>
      </c>
      <c r="D4051" s="9" t="s">
        <v>62</v>
      </c>
      <c r="F4051" s="27" t="str">
        <f t="shared" si="228"/>
        <v>https://plantmaster.com/presents/plants.php?id=5f736fa6604d7</v>
      </c>
      <c r="G4051" s="3" t="s">
        <v>100</v>
      </c>
      <c r="H4051" t="s">
        <v>101</v>
      </c>
      <c r="I4051" s="4"/>
      <c r="J4051" s="4"/>
      <c r="K4051" s="4"/>
      <c r="L4051" s="4"/>
    </row>
    <row r="4052" spans="1:12" ht="29" x14ac:dyDescent="0.35">
      <c r="A4052" s="2" t="str">
        <f t="shared" si="230"/>
        <v>Yes</v>
      </c>
      <c r="B4052" s="12" t="s">
        <v>8405</v>
      </c>
      <c r="C4052" s="5" t="s">
        <v>8406</v>
      </c>
      <c r="D4052" s="5" t="s">
        <v>62</v>
      </c>
      <c r="E4052" s="6"/>
      <c r="F4052" s="27" t="str">
        <f t="shared" si="228"/>
        <v>https://ucanr.edu/sites/WUCOLS/Plant_Search/?step=results&amp;city_id=68&amp;plant_name=</v>
      </c>
      <c r="G4052" s="3" t="s">
        <v>38</v>
      </c>
      <c r="H4052" s="4"/>
      <c r="I4052" s="4"/>
      <c r="J4052" s="4"/>
      <c r="K4052" s="4"/>
      <c r="L4052" s="4"/>
    </row>
    <row r="4053" spans="1:12" x14ac:dyDescent="0.35">
      <c r="A4053" s="2" t="str">
        <f t="shared" si="230"/>
        <v>No</v>
      </c>
      <c r="B4053" s="12" t="s">
        <v>8407</v>
      </c>
      <c r="C4053" s="5" t="s">
        <v>8408</v>
      </c>
      <c r="D4053" s="5" t="s">
        <v>43</v>
      </c>
      <c r="E4053" s="6"/>
      <c r="F4053" s="27" t="str">
        <f t="shared" si="228"/>
        <v>https://ucanr.edu/sites/WUCOLS/Plant_Search/?step=results&amp;city_id=68&amp;plant_name=</v>
      </c>
      <c r="G4053" s="3" t="s">
        <v>38</v>
      </c>
      <c r="H4053" s="4"/>
      <c r="I4053" s="4"/>
      <c r="J4053" s="4"/>
      <c r="K4053" s="4"/>
      <c r="L4053" s="4"/>
    </row>
    <row r="4054" spans="1:12" x14ac:dyDescent="0.35">
      <c r="A4054" s="2" t="str">
        <f t="shared" si="230"/>
        <v>Yes</v>
      </c>
      <c r="B4054" s="12" t="s">
        <v>8409</v>
      </c>
      <c r="C4054" s="5" t="s">
        <v>8410</v>
      </c>
      <c r="D4054" s="5" t="s">
        <v>62</v>
      </c>
      <c r="E4054" s="6"/>
      <c r="F4054" s="27" t="str">
        <f t="shared" si="228"/>
        <v>https://ucanr.edu/sites/WUCOLS/Plant_Search/?step=results&amp;city_id=68&amp;plant_name=</v>
      </c>
      <c r="G4054" s="3" t="s">
        <v>38</v>
      </c>
      <c r="H4054" s="4"/>
      <c r="I4054" s="4"/>
      <c r="J4054" s="4"/>
      <c r="K4054" s="4"/>
      <c r="L4054" s="4"/>
    </row>
    <row r="4055" spans="1:12" x14ac:dyDescent="0.35">
      <c r="A4055" s="2" t="str">
        <f t="shared" si="230"/>
        <v>Yes</v>
      </c>
      <c r="B4055" s="12" t="s">
        <v>8411</v>
      </c>
      <c r="C4055" s="5" t="s">
        <v>8412</v>
      </c>
      <c r="D4055" s="5" t="s">
        <v>62</v>
      </c>
      <c r="E4055" s="6"/>
      <c r="F4055" s="27" t="str">
        <f t="shared" si="228"/>
        <v>https://ucanr.edu/sites/WUCOLS/Plant_Search/?step=results&amp;city_id=68&amp;plant_name=</v>
      </c>
      <c r="G4055" s="3" t="s">
        <v>38</v>
      </c>
      <c r="H4055" s="4"/>
      <c r="I4055" s="4"/>
      <c r="J4055" s="4"/>
      <c r="K4055" s="4"/>
      <c r="L4055" s="4"/>
    </row>
    <row r="4056" spans="1:12" x14ac:dyDescent="0.35">
      <c r="A4056" s="2" t="str">
        <f t="shared" si="230"/>
        <v>Yes</v>
      </c>
      <c r="B4056" s="12" t="s">
        <v>8413</v>
      </c>
      <c r="C4056" s="5" t="s">
        <v>8414</v>
      </c>
      <c r="D4056" s="5" t="s">
        <v>62</v>
      </c>
      <c r="E4056" s="6"/>
      <c r="F4056" s="27" t="str">
        <f t="shared" si="228"/>
        <v>https://ucanr.edu/sites/WUCOLS/Plant_Search/?step=results&amp;city_id=68&amp;plant_name=</v>
      </c>
      <c r="G4056" s="3" t="s">
        <v>38</v>
      </c>
      <c r="H4056" s="4"/>
      <c r="I4056" s="4"/>
      <c r="J4056" s="4"/>
      <c r="K4056" s="4"/>
      <c r="L4056" s="4"/>
    </row>
    <row r="4057" spans="1:12" x14ac:dyDescent="0.35">
      <c r="A4057" s="2" t="str">
        <f t="shared" si="230"/>
        <v>Yes</v>
      </c>
      <c r="B4057" s="12" t="s">
        <v>8415</v>
      </c>
      <c r="C4057" s="5" t="s">
        <v>8416</v>
      </c>
      <c r="D4057" s="5" t="s">
        <v>62</v>
      </c>
      <c r="E4057" s="6" t="s">
        <v>65</v>
      </c>
      <c r="F4057" s="27" t="str">
        <f t="shared" ref="F4057:F4120" si="231">HYPERLINK(G4057)</f>
        <v>https://ucanr.edu/sites/WUCOLS/Plant_Search/?step=results&amp;city_id=68&amp;plant_name=</v>
      </c>
      <c r="G4057" s="3" t="s">
        <v>38</v>
      </c>
      <c r="H4057" s="4"/>
      <c r="I4057" s="4"/>
      <c r="J4057" s="4"/>
      <c r="K4057" s="4"/>
      <c r="L4057" s="4"/>
    </row>
    <row r="4058" spans="1:12" x14ac:dyDescent="0.35">
      <c r="A4058" s="2" t="str">
        <f t="shared" si="230"/>
        <v>No</v>
      </c>
      <c r="B4058" s="12" t="s">
        <v>8417</v>
      </c>
      <c r="C4058" s="5" t="s">
        <v>8418</v>
      </c>
      <c r="D4058" s="5" t="s">
        <v>37</v>
      </c>
      <c r="E4058" s="6"/>
      <c r="F4058" s="27" t="str">
        <f t="shared" si="231"/>
        <v>https://ucanr.edu/sites/WUCOLS/Plant_Search/?step=results&amp;city_id=68&amp;plant_name=</v>
      </c>
      <c r="G4058" s="3" t="s">
        <v>38</v>
      </c>
      <c r="H4058" s="4"/>
      <c r="I4058" s="4"/>
      <c r="J4058" s="4"/>
      <c r="K4058" s="4"/>
      <c r="L4058" s="4"/>
    </row>
    <row r="4059" spans="1:12" x14ac:dyDescent="0.35">
      <c r="A4059" s="2" t="str">
        <f t="shared" si="230"/>
        <v>No</v>
      </c>
      <c r="B4059" s="12" t="s">
        <v>8419</v>
      </c>
      <c r="C4059" s="5" t="s">
        <v>8420</v>
      </c>
      <c r="D4059" s="5" t="s">
        <v>43</v>
      </c>
      <c r="E4059" s="6"/>
      <c r="F4059" s="27" t="str">
        <f t="shared" si="231"/>
        <v>https://ucanr.edu/sites/WUCOLS/Plant_Search/?step=results&amp;city_id=68&amp;plant_name=</v>
      </c>
      <c r="G4059" s="3" t="s">
        <v>38</v>
      </c>
      <c r="H4059" s="4"/>
      <c r="I4059" s="4"/>
      <c r="J4059" s="4"/>
      <c r="K4059" s="4"/>
      <c r="L4059" s="4"/>
    </row>
    <row r="4060" spans="1:12" x14ac:dyDescent="0.35">
      <c r="A4060" s="2" t="str">
        <f t="shared" si="230"/>
        <v>No</v>
      </c>
      <c r="B4060" s="12" t="s">
        <v>8421</v>
      </c>
      <c r="C4060" s="5" t="s">
        <v>8422</v>
      </c>
      <c r="D4060" s="5" t="s">
        <v>37</v>
      </c>
      <c r="E4060" s="6"/>
      <c r="F4060" s="27" t="str">
        <f t="shared" si="231"/>
        <v>https://ucanr.edu/sites/WUCOLS/Plant_Search/?step=results&amp;city_id=68&amp;plant_name=</v>
      </c>
      <c r="G4060" s="3" t="s">
        <v>38</v>
      </c>
      <c r="H4060" s="4"/>
      <c r="I4060" s="4"/>
      <c r="J4060" s="4"/>
      <c r="K4060" s="4"/>
      <c r="L4060" s="4"/>
    </row>
    <row r="4061" spans="1:12" x14ac:dyDescent="0.35">
      <c r="A4061" s="2" t="str">
        <f t="shared" si="230"/>
        <v>No</v>
      </c>
      <c r="B4061" s="12" t="s">
        <v>8423</v>
      </c>
      <c r="C4061" s="5" t="s">
        <v>8424</v>
      </c>
      <c r="D4061" s="5" t="s">
        <v>37</v>
      </c>
      <c r="E4061" s="6" t="s">
        <v>65</v>
      </c>
      <c r="F4061" s="27" t="str">
        <f t="shared" si="231"/>
        <v>https://ucanr.edu/sites/WUCOLS/Plant_Search/?step=results&amp;city_id=68&amp;plant_name=</v>
      </c>
      <c r="G4061" s="3" t="s">
        <v>38</v>
      </c>
      <c r="H4061" s="4"/>
      <c r="I4061" s="4"/>
      <c r="J4061" s="4"/>
      <c r="K4061" s="4"/>
      <c r="L4061" s="4"/>
    </row>
    <row r="4062" spans="1:12" x14ac:dyDescent="0.35">
      <c r="A4062" s="2" t="str">
        <f t="shared" si="230"/>
        <v>No</v>
      </c>
      <c r="B4062" s="12" t="s">
        <v>8425</v>
      </c>
      <c r="C4062" s="5" t="s">
        <v>8426</v>
      </c>
      <c r="D4062" s="5" t="s">
        <v>43</v>
      </c>
      <c r="E4062" s="6"/>
      <c r="F4062" s="27" t="str">
        <f t="shared" si="231"/>
        <v>https://ucanr.edu/sites/WUCOLS/Plant_Search/?step=results&amp;city_id=68&amp;plant_name=</v>
      </c>
      <c r="G4062" s="3" t="s">
        <v>38</v>
      </c>
      <c r="H4062" s="4"/>
      <c r="I4062" s="4"/>
      <c r="J4062" s="4"/>
      <c r="K4062" s="4"/>
      <c r="L4062" s="4"/>
    </row>
    <row r="4063" spans="1:12" x14ac:dyDescent="0.35">
      <c r="A4063" s="2" t="str">
        <f t="shared" si="230"/>
        <v>No</v>
      </c>
      <c r="B4063" s="12" t="s">
        <v>8427</v>
      </c>
      <c r="C4063" s="5" t="s">
        <v>8428</v>
      </c>
      <c r="D4063" s="5" t="s">
        <v>303</v>
      </c>
      <c r="E4063" s="6"/>
      <c r="F4063" s="27" t="str">
        <f t="shared" si="231"/>
        <v>https://ucanr.edu/sites/WUCOLS/Plant_Search/?step=results&amp;city_id=68&amp;plant_name=</v>
      </c>
      <c r="G4063" s="3" t="s">
        <v>38</v>
      </c>
      <c r="H4063" s="4"/>
      <c r="I4063" s="4"/>
      <c r="J4063" s="4"/>
      <c r="K4063" s="4"/>
      <c r="L4063" s="4"/>
    </row>
    <row r="4064" spans="1:12" x14ac:dyDescent="0.35">
      <c r="A4064" s="2" t="str">
        <f t="shared" si="230"/>
        <v>Yes</v>
      </c>
      <c r="B4064" s="12" t="s">
        <v>8429</v>
      </c>
      <c r="C4064" s="5" t="s">
        <v>8430</v>
      </c>
      <c r="D4064" s="5" t="s">
        <v>62</v>
      </c>
      <c r="E4064" s="6" t="s">
        <v>65</v>
      </c>
      <c r="F4064" s="27" t="str">
        <f t="shared" si="231"/>
        <v>https://ucanr.edu/sites/WUCOLS/Plant_Search/?step=results&amp;city_id=68&amp;plant_name=</v>
      </c>
      <c r="G4064" s="3" t="s">
        <v>38</v>
      </c>
      <c r="H4064" s="4"/>
      <c r="I4064" s="4"/>
      <c r="J4064" s="4"/>
      <c r="K4064" s="4"/>
      <c r="L4064" s="4"/>
    </row>
    <row r="4065" spans="1:12" x14ac:dyDescent="0.35">
      <c r="A4065" s="2" t="str">
        <f t="shared" si="230"/>
        <v>Yes</v>
      </c>
      <c r="B4065" s="12" t="s">
        <v>8431</v>
      </c>
      <c r="C4065" s="5" t="s">
        <v>8432</v>
      </c>
      <c r="D4065" s="5" t="s">
        <v>62</v>
      </c>
      <c r="E4065" s="6"/>
      <c r="F4065" s="27" t="str">
        <f t="shared" si="231"/>
        <v>https://ucanr.edu/sites/WUCOLS/Plant_Search/?step=results&amp;city_id=68&amp;plant_name=</v>
      </c>
      <c r="G4065" s="3" t="s">
        <v>38</v>
      </c>
      <c r="H4065" s="4"/>
      <c r="I4065" s="4"/>
      <c r="J4065" s="4"/>
      <c r="K4065" s="4"/>
      <c r="L4065" s="4"/>
    </row>
    <row r="4066" spans="1:12" x14ac:dyDescent="0.35">
      <c r="A4066" s="2" t="str">
        <f t="shared" si="230"/>
        <v>Yes</v>
      </c>
      <c r="B4066" s="12" t="s">
        <v>8433</v>
      </c>
      <c r="C4066" s="5" t="s">
        <v>8434</v>
      </c>
      <c r="D4066" s="5" t="s">
        <v>68</v>
      </c>
      <c r="E4066" s="6"/>
      <c r="F4066" s="27" t="str">
        <f t="shared" si="231"/>
        <v>https://ucanr.edu/sites/WUCOLS/Plant_Search/?step=results&amp;city_id=68&amp;plant_name=</v>
      </c>
      <c r="G4066" s="3" t="s">
        <v>38</v>
      </c>
      <c r="H4066" s="4"/>
      <c r="I4066" s="4"/>
      <c r="J4066" s="4"/>
      <c r="K4066" s="4"/>
      <c r="L4066" s="4"/>
    </row>
    <row r="4067" spans="1:12" x14ac:dyDescent="0.35">
      <c r="A4067" s="2" t="str">
        <f t="shared" si="230"/>
        <v>Yes</v>
      </c>
      <c r="B4067" s="12" t="s">
        <v>8435</v>
      </c>
      <c r="C4067" s="5" t="s">
        <v>8436</v>
      </c>
      <c r="D4067" s="5" t="s">
        <v>62</v>
      </c>
      <c r="E4067" s="6"/>
      <c r="F4067" s="27" t="str">
        <f t="shared" si="231"/>
        <v>https://ucanr.edu/sites/WUCOLS/Plant_Search/?step=results&amp;city_id=68&amp;plant_name=</v>
      </c>
      <c r="G4067" s="3" t="s">
        <v>38</v>
      </c>
      <c r="H4067" s="4"/>
      <c r="I4067" s="4"/>
      <c r="J4067" s="4"/>
      <c r="K4067" s="4"/>
      <c r="L4067" s="4"/>
    </row>
    <row r="4068" spans="1:12" x14ac:dyDescent="0.35">
      <c r="A4068" s="2" t="str">
        <f t="shared" si="230"/>
        <v>Yes</v>
      </c>
      <c r="B4068" s="12" t="s">
        <v>8437</v>
      </c>
      <c r="C4068" s="5" t="s">
        <v>8438</v>
      </c>
      <c r="D4068" s="5" t="s">
        <v>62</v>
      </c>
      <c r="E4068" s="6"/>
      <c r="F4068" s="27" t="str">
        <f t="shared" si="231"/>
        <v>https://ucanr.edu/sites/WUCOLS/Plant_Search/?step=results&amp;city_id=68&amp;plant_name=</v>
      </c>
      <c r="G4068" s="3" t="s">
        <v>38</v>
      </c>
      <c r="H4068" s="4"/>
      <c r="I4068" s="4"/>
      <c r="J4068" s="4"/>
      <c r="K4068" s="4"/>
      <c r="L4068" s="4"/>
    </row>
    <row r="4069" spans="1:12" x14ac:dyDescent="0.35">
      <c r="A4069" s="2" t="str">
        <f t="shared" si="230"/>
        <v>No</v>
      </c>
      <c r="B4069" s="12" t="s">
        <v>8439</v>
      </c>
      <c r="C4069" s="5" t="s">
        <v>8440</v>
      </c>
      <c r="D4069" s="5" t="s">
        <v>37</v>
      </c>
      <c r="E4069" s="6" t="s">
        <v>65</v>
      </c>
      <c r="F4069" s="27" t="str">
        <f t="shared" si="231"/>
        <v>https://ucanr.edu/sites/WUCOLS/Plant_Search/?step=results&amp;city_id=68&amp;plant_name=</v>
      </c>
      <c r="G4069" s="3" t="s">
        <v>38</v>
      </c>
      <c r="H4069" s="4"/>
      <c r="I4069" s="4"/>
      <c r="J4069" s="4"/>
      <c r="K4069" s="4"/>
      <c r="L4069" s="4"/>
    </row>
    <row r="4070" spans="1:12" x14ac:dyDescent="0.35">
      <c r="A4070" s="2" t="str">
        <f t="shared" si="230"/>
        <v>No</v>
      </c>
      <c r="B4070" s="12" t="s">
        <v>8441</v>
      </c>
      <c r="C4070" s="5" t="s">
        <v>8442</v>
      </c>
      <c r="D4070" s="5" t="s">
        <v>37</v>
      </c>
      <c r="E4070" s="6"/>
      <c r="F4070" s="27" t="str">
        <f t="shared" si="231"/>
        <v>https://ucanr.edu/sites/WUCOLS/Plant_Search/?step=results&amp;city_id=68&amp;plant_name=</v>
      </c>
      <c r="G4070" s="3" t="s">
        <v>38</v>
      </c>
      <c r="H4070" s="4"/>
      <c r="I4070" s="4"/>
      <c r="J4070" s="4"/>
      <c r="K4070" s="4"/>
      <c r="L4070" s="4"/>
    </row>
    <row r="4071" spans="1:12" x14ac:dyDescent="0.35">
      <c r="A4071" s="2" t="str">
        <f t="shared" si="230"/>
        <v>Yes</v>
      </c>
      <c r="B4071" s="12" t="s">
        <v>8443</v>
      </c>
      <c r="C4071" s="5" t="s">
        <v>8444</v>
      </c>
      <c r="D4071" s="5" t="s">
        <v>62</v>
      </c>
      <c r="E4071" s="6"/>
      <c r="F4071" s="27" t="str">
        <f t="shared" si="231"/>
        <v>https://ucanr.edu/sites/WUCOLS/Plant_Search/?step=results&amp;city_id=68&amp;plant_name=</v>
      </c>
      <c r="G4071" s="3" t="s">
        <v>38</v>
      </c>
      <c r="H4071" s="4"/>
      <c r="I4071" s="4"/>
      <c r="J4071" s="4"/>
      <c r="K4071" s="4"/>
      <c r="L4071" s="4"/>
    </row>
    <row r="4072" spans="1:12" x14ac:dyDescent="0.35">
      <c r="A4072" s="2" t="str">
        <f t="shared" si="230"/>
        <v>Yes</v>
      </c>
      <c r="B4072" s="12" t="s">
        <v>8445</v>
      </c>
      <c r="C4072" s="5" t="s">
        <v>8446</v>
      </c>
      <c r="D4072" s="5" t="s">
        <v>62</v>
      </c>
      <c r="E4072" s="6"/>
      <c r="F4072" s="27" t="str">
        <f t="shared" si="231"/>
        <v>https://ucanr.edu/sites/WUCOLS/Plant_Search/?step=results&amp;city_id=68&amp;plant_name=</v>
      </c>
      <c r="G4072" s="3" t="s">
        <v>38</v>
      </c>
      <c r="H4072" s="4"/>
      <c r="I4072" s="4"/>
      <c r="J4072" s="4"/>
      <c r="K4072" s="4"/>
      <c r="L4072" s="4"/>
    </row>
    <row r="4073" spans="1:12" x14ac:dyDescent="0.35">
      <c r="A4073" s="2" t="str">
        <f t="shared" si="230"/>
        <v>Yes</v>
      </c>
      <c r="B4073" s="12" t="s">
        <v>8447</v>
      </c>
      <c r="C4073" s="5" t="s">
        <v>8448</v>
      </c>
      <c r="D4073" s="5" t="s">
        <v>62</v>
      </c>
      <c r="E4073" s="6"/>
      <c r="F4073" s="27" t="str">
        <f t="shared" si="231"/>
        <v>https://ucanr.edu/sites/WUCOLS/Plant_Search/?step=results&amp;city_id=68&amp;plant_name=</v>
      </c>
      <c r="G4073" s="3" t="s">
        <v>38</v>
      </c>
      <c r="H4073" s="4"/>
      <c r="I4073" s="4"/>
      <c r="J4073" s="4"/>
      <c r="K4073" s="4"/>
      <c r="L4073" s="4"/>
    </row>
    <row r="4074" spans="1:12" x14ac:dyDescent="0.35">
      <c r="A4074" s="2" t="str">
        <f t="shared" si="230"/>
        <v>No</v>
      </c>
      <c r="B4074" s="12" t="s">
        <v>8449</v>
      </c>
      <c r="C4074" s="5" t="s">
        <v>8450</v>
      </c>
      <c r="D4074" s="5" t="s">
        <v>37</v>
      </c>
      <c r="E4074" s="6"/>
      <c r="F4074" s="27" t="str">
        <f t="shared" si="231"/>
        <v>https://ucanr.edu/sites/WUCOLS/Plant_Search/?step=results&amp;city_id=68&amp;plant_name=</v>
      </c>
      <c r="G4074" s="3" t="s">
        <v>38</v>
      </c>
      <c r="H4074" s="4"/>
      <c r="I4074" s="4"/>
      <c r="J4074" s="4"/>
      <c r="K4074" s="4"/>
      <c r="L4074" s="4"/>
    </row>
    <row r="4075" spans="1:12" x14ac:dyDescent="0.35">
      <c r="A4075" s="2" t="str">
        <f t="shared" ref="A4075:A4105" si="232">IF(OR(ISNUMBER(SEARCH("low",D4075))), "Yes", "No")</f>
        <v>Yes</v>
      </c>
      <c r="B4075" s="12" t="s">
        <v>8451</v>
      </c>
      <c r="C4075" s="5" t="s">
        <v>8452</v>
      </c>
      <c r="D4075" s="5" t="s">
        <v>62</v>
      </c>
      <c r="E4075" s="6"/>
      <c r="F4075" s="27" t="str">
        <f t="shared" si="231"/>
        <v>https://ucanr.edu/sites/WUCOLS/Plant_Search/?step=results&amp;city_id=68&amp;plant_name=</v>
      </c>
      <c r="G4075" s="3" t="s">
        <v>38</v>
      </c>
      <c r="H4075" s="4"/>
      <c r="I4075" s="4"/>
      <c r="J4075" s="4"/>
      <c r="K4075" s="4"/>
      <c r="L4075" s="4"/>
    </row>
    <row r="4076" spans="1:12" x14ac:dyDescent="0.35">
      <c r="A4076" s="2" t="str">
        <f t="shared" si="232"/>
        <v>Yes</v>
      </c>
      <c r="B4076" s="12" t="s">
        <v>8453</v>
      </c>
      <c r="C4076" s="5" t="s">
        <v>8454</v>
      </c>
      <c r="D4076" s="5" t="s">
        <v>62</v>
      </c>
      <c r="E4076" s="6"/>
      <c r="F4076" s="27" t="str">
        <f t="shared" si="231"/>
        <v>https://ucanr.edu/sites/WUCOLS/Plant_Search/?step=results&amp;city_id=68&amp;plant_name=</v>
      </c>
      <c r="G4076" s="3" t="s">
        <v>38</v>
      </c>
      <c r="H4076" s="4"/>
      <c r="I4076" s="4"/>
      <c r="J4076" s="4"/>
      <c r="K4076" s="4"/>
      <c r="L4076" s="4"/>
    </row>
    <row r="4077" spans="1:12" x14ac:dyDescent="0.35">
      <c r="A4077" s="2" t="str">
        <f t="shared" si="232"/>
        <v>No</v>
      </c>
      <c r="B4077" s="12" t="s">
        <v>8455</v>
      </c>
      <c r="C4077" s="5" t="s">
        <v>8456</v>
      </c>
      <c r="D4077" s="5" t="s">
        <v>43</v>
      </c>
      <c r="E4077" s="6"/>
      <c r="F4077" s="27" t="str">
        <f t="shared" si="231"/>
        <v>https://ucanr.edu/sites/WUCOLS/Plant_Search/?step=results&amp;city_id=68&amp;plant_name=</v>
      </c>
      <c r="G4077" s="3" t="s">
        <v>38</v>
      </c>
      <c r="H4077" s="4"/>
      <c r="I4077" s="4"/>
      <c r="J4077" s="4"/>
      <c r="K4077" s="4"/>
      <c r="L4077" s="4"/>
    </row>
    <row r="4078" spans="1:12" x14ac:dyDescent="0.35">
      <c r="A4078" s="2" t="str">
        <f t="shared" si="232"/>
        <v>Yes</v>
      </c>
      <c r="B4078" s="12" t="s">
        <v>8457</v>
      </c>
      <c r="C4078" s="5" t="s">
        <v>8458</v>
      </c>
      <c r="D4078" s="5" t="s">
        <v>62</v>
      </c>
      <c r="E4078" s="6"/>
      <c r="F4078" s="27" t="str">
        <f t="shared" si="231"/>
        <v>https://ucanr.edu/sites/WUCOLS/Plant_Search/?step=results&amp;city_id=68&amp;plant_name=</v>
      </c>
      <c r="G4078" s="3" t="s">
        <v>38</v>
      </c>
      <c r="H4078" s="4"/>
      <c r="I4078" s="4"/>
      <c r="J4078" s="4"/>
      <c r="K4078" s="4"/>
      <c r="L4078" s="4"/>
    </row>
    <row r="4079" spans="1:12" x14ac:dyDescent="0.35">
      <c r="A4079" s="2" t="str">
        <f t="shared" si="232"/>
        <v>Yes</v>
      </c>
      <c r="B4079" s="12" t="s">
        <v>8459</v>
      </c>
      <c r="C4079" s="5" t="s">
        <v>8460</v>
      </c>
      <c r="D4079" s="5" t="s">
        <v>62</v>
      </c>
      <c r="E4079" s="6"/>
      <c r="F4079" s="27" t="str">
        <f t="shared" si="231"/>
        <v>https://ucanr.edu/sites/WUCOLS/Plant_Search/?step=results&amp;city_id=68&amp;plant_name=</v>
      </c>
      <c r="G4079" s="3" t="s">
        <v>38</v>
      </c>
      <c r="H4079" s="4"/>
      <c r="I4079" s="4"/>
      <c r="J4079" s="4"/>
      <c r="K4079" s="4"/>
      <c r="L4079" s="4"/>
    </row>
    <row r="4080" spans="1:12" x14ac:dyDescent="0.35">
      <c r="A4080" s="2" t="str">
        <f t="shared" si="232"/>
        <v>No</v>
      </c>
      <c r="B4080" s="12" t="s">
        <v>8461</v>
      </c>
      <c r="C4080" s="5" t="s">
        <v>8462</v>
      </c>
      <c r="D4080" s="5" t="s">
        <v>37</v>
      </c>
      <c r="E4080" s="6"/>
      <c r="F4080" s="27" t="str">
        <f t="shared" si="231"/>
        <v>https://ucanr.edu/sites/WUCOLS/Plant_Search/?step=results&amp;city_id=68&amp;plant_name=</v>
      </c>
      <c r="G4080" s="3" t="s">
        <v>38</v>
      </c>
      <c r="H4080" s="4"/>
      <c r="I4080" s="4"/>
      <c r="J4080" s="4"/>
      <c r="K4080" s="4"/>
      <c r="L4080" s="4"/>
    </row>
    <row r="4081" spans="1:12" x14ac:dyDescent="0.35">
      <c r="A4081" s="2" t="str">
        <f t="shared" si="232"/>
        <v>Yes</v>
      </c>
      <c r="B4081" s="12" t="s">
        <v>8463</v>
      </c>
      <c r="C4081" s="5" t="s">
        <v>5624</v>
      </c>
      <c r="D4081" s="5" t="s">
        <v>62</v>
      </c>
      <c r="E4081" s="6" t="s">
        <v>65</v>
      </c>
      <c r="F4081" s="27" t="str">
        <f t="shared" si="231"/>
        <v>https://ucanr.edu/sites/WUCOLS/Plant_Search/?step=results&amp;city_id=68&amp;plant_name=</v>
      </c>
      <c r="G4081" s="3" t="s">
        <v>38</v>
      </c>
      <c r="H4081" s="4"/>
      <c r="I4081" s="4"/>
      <c r="J4081" s="4"/>
      <c r="K4081" s="4"/>
      <c r="L4081" s="4"/>
    </row>
    <row r="4082" spans="1:12" x14ac:dyDescent="0.35">
      <c r="A4082" s="2" t="str">
        <f t="shared" si="232"/>
        <v>Yes</v>
      </c>
      <c r="B4082" s="12" t="s">
        <v>8464</v>
      </c>
      <c r="C4082" s="5" t="s">
        <v>8465</v>
      </c>
      <c r="D4082" s="5" t="s">
        <v>62</v>
      </c>
      <c r="E4082" s="6" t="s">
        <v>65</v>
      </c>
      <c r="F4082" s="27" t="str">
        <f t="shared" si="231"/>
        <v>https://ucanr.edu/sites/WUCOLS/Plant_Search/?step=results&amp;city_id=68&amp;plant_name=</v>
      </c>
      <c r="G4082" s="3" t="s">
        <v>38</v>
      </c>
      <c r="H4082" s="4"/>
      <c r="I4082" s="4"/>
      <c r="J4082" s="4"/>
      <c r="K4082" s="4"/>
      <c r="L4082" s="4"/>
    </row>
    <row r="4083" spans="1:12" x14ac:dyDescent="0.35">
      <c r="A4083" s="2" t="str">
        <f t="shared" si="232"/>
        <v>Yes</v>
      </c>
      <c r="B4083" s="12" t="s">
        <v>8466</v>
      </c>
      <c r="C4083" s="5" t="s">
        <v>8467</v>
      </c>
      <c r="D4083" s="5" t="s">
        <v>62</v>
      </c>
      <c r="E4083" s="6"/>
      <c r="F4083" s="27" t="str">
        <f t="shared" si="231"/>
        <v>https://ucanr.edu/sites/WUCOLS/Plant_Search/?step=results&amp;city_id=68&amp;plant_name=</v>
      </c>
      <c r="G4083" s="3" t="s">
        <v>38</v>
      </c>
      <c r="H4083" s="4"/>
      <c r="I4083" s="4"/>
      <c r="J4083" s="4"/>
      <c r="K4083" s="4"/>
      <c r="L4083" s="4"/>
    </row>
    <row r="4084" spans="1:12" x14ac:dyDescent="0.35">
      <c r="A4084" s="2" t="str">
        <f t="shared" si="232"/>
        <v>Yes</v>
      </c>
      <c r="B4084" s="12" t="s">
        <v>8468</v>
      </c>
      <c r="C4084" s="5" t="s">
        <v>8469</v>
      </c>
      <c r="D4084" s="5" t="s">
        <v>68</v>
      </c>
      <c r="E4084" s="6"/>
      <c r="F4084" s="27" t="str">
        <f t="shared" si="231"/>
        <v>https://ucanr.edu/sites/WUCOLS/Plant_Search/?step=results&amp;city_id=68&amp;plant_name=</v>
      </c>
      <c r="G4084" s="3" t="s">
        <v>38</v>
      </c>
      <c r="H4084" s="4"/>
      <c r="I4084" s="4"/>
      <c r="J4084" s="4"/>
      <c r="K4084" s="4"/>
      <c r="L4084" s="4"/>
    </row>
    <row r="4085" spans="1:12" x14ac:dyDescent="0.35">
      <c r="A4085" s="2" t="str">
        <f t="shared" si="232"/>
        <v>Yes</v>
      </c>
      <c r="B4085" s="12" t="s">
        <v>8470</v>
      </c>
      <c r="C4085" s="5" t="s">
        <v>8471</v>
      </c>
      <c r="D4085" s="5" t="s">
        <v>68</v>
      </c>
      <c r="E4085" s="6" t="s">
        <v>65</v>
      </c>
      <c r="F4085" s="27" t="str">
        <f t="shared" si="231"/>
        <v>https://ucanr.edu/sites/WUCOLS/Plant_Search/?step=results&amp;city_id=68&amp;plant_name=</v>
      </c>
      <c r="G4085" s="3" t="s">
        <v>38</v>
      </c>
      <c r="H4085" s="4"/>
      <c r="I4085" s="4"/>
      <c r="J4085" s="4"/>
      <c r="K4085" s="4"/>
      <c r="L4085" s="4"/>
    </row>
    <row r="4086" spans="1:12" x14ac:dyDescent="0.35">
      <c r="A4086" s="2" t="str">
        <f t="shared" si="232"/>
        <v>Yes</v>
      </c>
      <c r="B4086" s="12" t="s">
        <v>8472</v>
      </c>
      <c r="C4086" s="5" t="s">
        <v>8473</v>
      </c>
      <c r="D4086" s="5" t="s">
        <v>68</v>
      </c>
      <c r="E4086" s="6" t="s">
        <v>65</v>
      </c>
      <c r="F4086" s="27" t="str">
        <f t="shared" si="231"/>
        <v>https://ucanr.edu/sites/WUCOLS/Plant_Search/?step=results&amp;city_id=68&amp;plant_name=</v>
      </c>
      <c r="G4086" s="3" t="s">
        <v>38</v>
      </c>
      <c r="H4086" s="4"/>
      <c r="I4086" s="4"/>
      <c r="J4086" s="4"/>
      <c r="K4086" s="4"/>
      <c r="L4086" s="4"/>
    </row>
    <row r="4087" spans="1:12" x14ac:dyDescent="0.35">
      <c r="A4087" s="2" t="str">
        <f t="shared" si="232"/>
        <v>No</v>
      </c>
      <c r="B4087" s="12" t="s">
        <v>8474</v>
      </c>
      <c r="C4087" s="5" t="s">
        <v>8475</v>
      </c>
      <c r="D4087" s="5" t="s">
        <v>43</v>
      </c>
      <c r="E4087" s="6"/>
      <c r="F4087" s="27" t="str">
        <f t="shared" si="231"/>
        <v>https://ucanr.edu/sites/WUCOLS/Plant_Search/?step=results&amp;city_id=68&amp;plant_name=</v>
      </c>
      <c r="G4087" s="3" t="s">
        <v>38</v>
      </c>
      <c r="H4087" s="4"/>
      <c r="I4087" s="4"/>
      <c r="J4087" s="4"/>
      <c r="K4087" s="4"/>
      <c r="L4087" s="4"/>
    </row>
    <row r="4088" spans="1:12" x14ac:dyDescent="0.35">
      <c r="A4088" s="2" t="str">
        <f t="shared" si="232"/>
        <v>Yes</v>
      </c>
      <c r="B4088" s="12" t="s">
        <v>8476</v>
      </c>
      <c r="C4088" s="5" t="s">
        <v>8477</v>
      </c>
      <c r="D4088" s="5" t="s">
        <v>68</v>
      </c>
      <c r="E4088" s="6"/>
      <c r="F4088" s="27" t="str">
        <f t="shared" si="231"/>
        <v>https://ucanr.edu/sites/WUCOLS/Plant_Search/?step=results&amp;city_id=68&amp;plant_name=</v>
      </c>
      <c r="G4088" s="3" t="s">
        <v>38</v>
      </c>
      <c r="H4088" s="4"/>
      <c r="I4088" s="4"/>
      <c r="J4088" s="4"/>
      <c r="K4088" s="4"/>
      <c r="L4088" s="4"/>
    </row>
    <row r="4089" spans="1:12" x14ac:dyDescent="0.35">
      <c r="A4089" s="2" t="str">
        <f t="shared" si="232"/>
        <v>Yes</v>
      </c>
      <c r="B4089" s="12" t="s">
        <v>8478</v>
      </c>
      <c r="C4089" s="5" t="s">
        <v>8479</v>
      </c>
      <c r="D4089" s="5" t="s">
        <v>68</v>
      </c>
      <c r="E4089" s="6"/>
      <c r="F4089" s="27" t="str">
        <f t="shared" si="231"/>
        <v>https://ucanr.edu/sites/WUCOLS/Plant_Search/?step=results&amp;city_id=68&amp;plant_name=</v>
      </c>
      <c r="G4089" s="3" t="s">
        <v>38</v>
      </c>
      <c r="H4089" s="4"/>
      <c r="I4089" s="4"/>
      <c r="J4089" s="4"/>
      <c r="K4089" s="4"/>
      <c r="L4089" s="4"/>
    </row>
    <row r="4090" spans="1:12" x14ac:dyDescent="0.35">
      <c r="A4090" s="2" t="str">
        <f t="shared" si="232"/>
        <v>No</v>
      </c>
      <c r="B4090" s="12" t="s">
        <v>8480</v>
      </c>
      <c r="C4090" s="5" t="s">
        <v>8481</v>
      </c>
      <c r="D4090" s="5" t="s">
        <v>43</v>
      </c>
      <c r="E4090" s="6"/>
      <c r="F4090" s="27" t="str">
        <f t="shared" si="231"/>
        <v>https://ucanr.edu/sites/WUCOLS/Plant_Search/?step=results&amp;city_id=68&amp;plant_name=</v>
      </c>
      <c r="G4090" s="3" t="s">
        <v>38</v>
      </c>
      <c r="H4090" s="4"/>
      <c r="I4090" s="4"/>
      <c r="J4090" s="4"/>
      <c r="K4090" s="4"/>
      <c r="L4090" s="4"/>
    </row>
    <row r="4091" spans="1:12" x14ac:dyDescent="0.35">
      <c r="A4091" s="2" t="str">
        <f t="shared" si="232"/>
        <v>Yes</v>
      </c>
      <c r="B4091" s="12" t="s">
        <v>8482</v>
      </c>
      <c r="C4091" s="5" t="s">
        <v>8483</v>
      </c>
      <c r="D4091" s="5" t="s">
        <v>62</v>
      </c>
      <c r="E4091" s="6"/>
      <c r="F4091" s="27" t="str">
        <f t="shared" si="231"/>
        <v>https://ucanr.edu/sites/WUCOLS/Plant_Search/?step=results&amp;city_id=68&amp;plant_name=</v>
      </c>
      <c r="G4091" s="3" t="s">
        <v>38</v>
      </c>
      <c r="H4091" s="4"/>
      <c r="I4091" s="4"/>
      <c r="J4091" s="4"/>
      <c r="K4091" s="4"/>
      <c r="L4091" s="4"/>
    </row>
    <row r="4092" spans="1:12" x14ac:dyDescent="0.35">
      <c r="A4092" s="2" t="str">
        <f t="shared" si="232"/>
        <v>Yes</v>
      </c>
      <c r="B4092" s="12" t="s">
        <v>8484</v>
      </c>
      <c r="C4092" s="5" t="s">
        <v>8485</v>
      </c>
      <c r="D4092" s="5" t="s">
        <v>68</v>
      </c>
      <c r="E4092" s="6"/>
      <c r="F4092" s="27" t="str">
        <f t="shared" si="231"/>
        <v>https://ucanr.edu/sites/WUCOLS/Plant_Search/?step=results&amp;city_id=68&amp;plant_name=</v>
      </c>
      <c r="G4092" s="3" t="s">
        <v>38</v>
      </c>
      <c r="H4092" s="4"/>
      <c r="I4092" s="4"/>
      <c r="J4092" s="4"/>
      <c r="K4092" s="4"/>
      <c r="L4092" s="4"/>
    </row>
    <row r="4093" spans="1:12" x14ac:dyDescent="0.35">
      <c r="A4093" s="2" t="str">
        <f t="shared" si="232"/>
        <v>Yes</v>
      </c>
      <c r="B4093" s="12" t="s">
        <v>8486</v>
      </c>
      <c r="C4093" s="5" t="s">
        <v>8487</v>
      </c>
      <c r="D4093" s="5" t="s">
        <v>62</v>
      </c>
      <c r="E4093" s="6"/>
      <c r="F4093" s="27" t="str">
        <f t="shared" si="231"/>
        <v>https://ucanr.edu/sites/WUCOLS/Plant_Search/?step=results&amp;city_id=68&amp;plant_name=</v>
      </c>
      <c r="G4093" s="3" t="s">
        <v>38</v>
      </c>
      <c r="H4093" s="4"/>
      <c r="I4093" s="4"/>
      <c r="J4093" s="4"/>
      <c r="K4093" s="4"/>
      <c r="L4093" s="4"/>
    </row>
    <row r="4094" spans="1:12" x14ac:dyDescent="0.35">
      <c r="A4094" s="2" t="str">
        <f t="shared" si="232"/>
        <v>No</v>
      </c>
      <c r="B4094" s="12" t="s">
        <v>8488</v>
      </c>
      <c r="C4094" s="5" t="s">
        <v>8489</v>
      </c>
      <c r="D4094" s="5" t="s">
        <v>43</v>
      </c>
      <c r="E4094" s="6"/>
      <c r="F4094" s="27" t="str">
        <f t="shared" si="231"/>
        <v>https://ucanr.edu/sites/WUCOLS/Plant_Search/?step=results&amp;city_id=68&amp;plant_name=</v>
      </c>
      <c r="G4094" s="3" t="s">
        <v>38</v>
      </c>
      <c r="H4094" s="4"/>
      <c r="I4094" s="4"/>
      <c r="J4094" s="4"/>
      <c r="K4094" s="4"/>
      <c r="L4094" s="4"/>
    </row>
    <row r="4095" spans="1:12" x14ac:dyDescent="0.35">
      <c r="A4095" s="2" t="str">
        <f t="shared" si="232"/>
        <v>No</v>
      </c>
      <c r="B4095" s="12" t="s">
        <v>8490</v>
      </c>
      <c r="C4095" s="5" t="s">
        <v>8491</v>
      </c>
      <c r="D4095" s="5" t="s">
        <v>43</v>
      </c>
      <c r="E4095" s="6"/>
      <c r="F4095" s="27" t="str">
        <f t="shared" si="231"/>
        <v>https://ucanr.edu/sites/WUCOLS/Plant_Search/?step=results&amp;city_id=68&amp;plant_name=</v>
      </c>
      <c r="G4095" s="3" t="s">
        <v>38</v>
      </c>
      <c r="H4095" s="4"/>
      <c r="I4095" s="4"/>
      <c r="J4095" s="4"/>
      <c r="K4095" s="4"/>
      <c r="L4095" s="4"/>
    </row>
    <row r="4096" spans="1:12" x14ac:dyDescent="0.35">
      <c r="A4096" s="2" t="str">
        <f t="shared" si="232"/>
        <v>Yes</v>
      </c>
      <c r="B4096" s="12" t="s">
        <v>8492</v>
      </c>
      <c r="C4096" s="5" t="s">
        <v>8493</v>
      </c>
      <c r="D4096" s="5" t="s">
        <v>68</v>
      </c>
      <c r="E4096" s="6"/>
      <c r="F4096" s="27" t="str">
        <f t="shared" si="231"/>
        <v>https://ucanr.edu/sites/WUCOLS/Plant_Search/?step=results&amp;city_id=68&amp;plant_name=</v>
      </c>
      <c r="G4096" s="3" t="s">
        <v>38</v>
      </c>
      <c r="H4096" s="4"/>
      <c r="I4096" s="4"/>
      <c r="J4096" s="4"/>
      <c r="K4096" s="4"/>
      <c r="L4096" s="4"/>
    </row>
    <row r="4097" spans="1:12" x14ac:dyDescent="0.35">
      <c r="A4097" s="2" t="str">
        <f t="shared" si="232"/>
        <v>Yes</v>
      </c>
      <c r="B4097" s="12" t="s">
        <v>8494</v>
      </c>
      <c r="C4097" s="5" t="s">
        <v>8495</v>
      </c>
      <c r="D4097" s="5" t="s">
        <v>68</v>
      </c>
      <c r="E4097" s="6"/>
      <c r="F4097" s="27" t="str">
        <f t="shared" si="231"/>
        <v>https://ucanr.edu/sites/WUCOLS/Plant_Search/?step=results&amp;city_id=68&amp;plant_name=</v>
      </c>
      <c r="G4097" s="3" t="s">
        <v>38</v>
      </c>
      <c r="H4097" s="4"/>
      <c r="I4097" s="4"/>
      <c r="J4097" s="4"/>
      <c r="K4097" s="4"/>
      <c r="L4097" s="4"/>
    </row>
    <row r="4098" spans="1:12" x14ac:dyDescent="0.35">
      <c r="A4098" s="2" t="str">
        <f t="shared" si="232"/>
        <v>No</v>
      </c>
      <c r="B4098" s="12" t="s">
        <v>8496</v>
      </c>
      <c r="C4098" s="5" t="s">
        <v>8497</v>
      </c>
      <c r="D4098" s="5" t="s">
        <v>43</v>
      </c>
      <c r="E4098" s="6"/>
      <c r="F4098" s="27" t="str">
        <f t="shared" si="231"/>
        <v>https://ucanr.edu/sites/WUCOLS/Plant_Search/?step=results&amp;city_id=68&amp;plant_name=</v>
      </c>
      <c r="G4098" s="3" t="s">
        <v>38</v>
      </c>
      <c r="H4098" s="4"/>
      <c r="I4098" s="4"/>
      <c r="J4098" s="4"/>
      <c r="K4098" s="4"/>
      <c r="L4098" s="4"/>
    </row>
    <row r="4099" spans="1:12" ht="29" x14ac:dyDescent="0.35">
      <c r="A4099" s="2" t="str">
        <f t="shared" si="232"/>
        <v>Yes</v>
      </c>
      <c r="B4099" s="12" t="s">
        <v>8498</v>
      </c>
      <c r="C4099" s="5" t="s">
        <v>8499</v>
      </c>
      <c r="D4099" s="5" t="s">
        <v>68</v>
      </c>
      <c r="E4099" s="6" t="s">
        <v>65</v>
      </c>
      <c r="F4099" s="27" t="str">
        <f t="shared" si="231"/>
        <v>https://ucanr.edu/sites/WUCOLS/Plant_Search/?step=results&amp;city_id=68&amp;plant_name=</v>
      </c>
      <c r="G4099" s="3" t="s">
        <v>38</v>
      </c>
      <c r="H4099" s="4"/>
      <c r="I4099" s="4"/>
      <c r="J4099" s="4"/>
      <c r="K4099" s="4"/>
      <c r="L4099" s="4"/>
    </row>
    <row r="4100" spans="1:12" x14ac:dyDescent="0.35">
      <c r="A4100" s="2" t="str">
        <f t="shared" si="232"/>
        <v>No</v>
      </c>
      <c r="B4100" s="12" t="s">
        <v>8500</v>
      </c>
      <c r="C4100" s="5" t="s">
        <v>8501</v>
      </c>
      <c r="D4100" s="5" t="s">
        <v>43</v>
      </c>
      <c r="E4100" s="6"/>
      <c r="F4100" s="27" t="str">
        <f t="shared" si="231"/>
        <v>https://ucanr.edu/sites/WUCOLS/Plant_Search/?step=results&amp;city_id=68&amp;plant_name=</v>
      </c>
      <c r="G4100" s="3" t="s">
        <v>38</v>
      </c>
      <c r="H4100" s="4"/>
      <c r="I4100" s="4"/>
      <c r="J4100" s="4"/>
      <c r="K4100" s="4"/>
      <c r="L4100" s="4"/>
    </row>
    <row r="4101" spans="1:12" x14ac:dyDescent="0.35">
      <c r="A4101" s="2" t="str">
        <f t="shared" si="232"/>
        <v>No</v>
      </c>
      <c r="B4101" s="12" t="s">
        <v>8502</v>
      </c>
      <c r="C4101" s="5" t="s">
        <v>8503</v>
      </c>
      <c r="D4101" s="5" t="s">
        <v>43</v>
      </c>
      <c r="E4101" s="6"/>
      <c r="F4101" s="27" t="str">
        <f t="shared" si="231"/>
        <v>https://ucanr.edu/sites/WUCOLS/Plant_Search/?step=results&amp;city_id=68&amp;plant_name=</v>
      </c>
      <c r="G4101" s="3" t="s">
        <v>38</v>
      </c>
      <c r="H4101" s="4"/>
      <c r="I4101" s="4"/>
      <c r="J4101" s="4"/>
      <c r="K4101" s="4"/>
      <c r="L4101" s="4"/>
    </row>
    <row r="4102" spans="1:12" x14ac:dyDescent="0.35">
      <c r="A4102" s="2" t="str">
        <f t="shared" si="232"/>
        <v>No</v>
      </c>
      <c r="B4102" s="12" t="s">
        <v>8504</v>
      </c>
      <c r="C4102" s="5" t="s">
        <v>8505</v>
      </c>
      <c r="D4102" s="5" t="s">
        <v>37</v>
      </c>
      <c r="E4102" s="6"/>
      <c r="F4102" s="27" t="str">
        <f t="shared" si="231"/>
        <v>https://ucanr.edu/sites/WUCOLS/Plant_Search/?step=results&amp;city_id=68&amp;plant_name=</v>
      </c>
      <c r="G4102" s="3" t="s">
        <v>38</v>
      </c>
      <c r="H4102" s="4"/>
      <c r="I4102" s="4"/>
      <c r="J4102" s="4"/>
      <c r="K4102" s="4"/>
      <c r="L4102" s="4"/>
    </row>
    <row r="4103" spans="1:12" x14ac:dyDescent="0.35">
      <c r="A4103" s="2" t="str">
        <f t="shared" si="232"/>
        <v>No</v>
      </c>
      <c r="B4103" s="12" t="s">
        <v>8506</v>
      </c>
      <c r="C4103" s="5" t="s">
        <v>8507</v>
      </c>
      <c r="D4103" s="5" t="s">
        <v>43</v>
      </c>
      <c r="E4103" s="6"/>
      <c r="F4103" s="27" t="str">
        <f t="shared" si="231"/>
        <v>https://ucanr.edu/sites/WUCOLS/Plant_Search/?step=results&amp;city_id=68&amp;plant_name=</v>
      </c>
      <c r="G4103" s="3" t="s">
        <v>38</v>
      </c>
      <c r="H4103" s="4"/>
      <c r="I4103" s="4"/>
      <c r="J4103" s="4"/>
      <c r="K4103" s="4"/>
      <c r="L4103" s="4"/>
    </row>
    <row r="4104" spans="1:12" x14ac:dyDescent="0.35">
      <c r="A4104" s="2" t="str">
        <f t="shared" si="232"/>
        <v>No</v>
      </c>
      <c r="B4104" s="12" t="s">
        <v>8508</v>
      </c>
      <c r="C4104" s="5" t="s">
        <v>8509</v>
      </c>
      <c r="D4104" s="5" t="s">
        <v>84</v>
      </c>
      <c r="E4104" s="6"/>
      <c r="F4104" s="27" t="str">
        <f t="shared" si="231"/>
        <v>https://ucanr.edu/sites/WUCOLS/Plant_Search/?step=results&amp;city_id=68&amp;plant_name=</v>
      </c>
      <c r="G4104" s="3" t="s">
        <v>38</v>
      </c>
      <c r="H4104" s="4"/>
      <c r="I4104" s="4"/>
      <c r="J4104" s="4"/>
      <c r="K4104" s="4"/>
      <c r="L4104" s="4"/>
    </row>
    <row r="4105" spans="1:12" x14ac:dyDescent="0.35">
      <c r="A4105" s="2" t="str">
        <f t="shared" si="232"/>
        <v>No</v>
      </c>
      <c r="B4105" s="12" t="s">
        <v>8510</v>
      </c>
      <c r="C4105" s="5" t="s">
        <v>8511</v>
      </c>
      <c r="D4105" s="5" t="s">
        <v>84</v>
      </c>
      <c r="E4105" s="6"/>
      <c r="F4105" s="27" t="str">
        <f t="shared" si="231"/>
        <v>https://ucanr.edu/sites/WUCOLS/Plant_Search/?step=results&amp;city_id=68&amp;plant_name=</v>
      </c>
      <c r="G4105" s="3" t="s">
        <v>38</v>
      </c>
      <c r="H4105" s="4"/>
      <c r="I4105" s="4"/>
      <c r="J4105" s="4"/>
      <c r="K4105" s="4"/>
      <c r="L4105" s="4"/>
    </row>
    <row r="4106" spans="1:12" x14ac:dyDescent="0.35">
      <c r="A4106" s="2" t="s">
        <v>89</v>
      </c>
      <c r="B4106" s="1" t="s">
        <v>8512</v>
      </c>
      <c r="C4106" t="s">
        <v>8513</v>
      </c>
      <c r="D4106"/>
      <c r="E4106"/>
      <c r="F4106" s="7" t="str">
        <f t="shared" si="231"/>
        <v>https://www.cal-ipc.org/plants/profile/zantesdeschia-aethiopica-profile/</v>
      </c>
      <c r="G4106" t="s">
        <v>8514</v>
      </c>
      <c r="H4106" t="s">
        <v>140</v>
      </c>
    </row>
    <row r="4107" spans="1:12" ht="29" x14ac:dyDescent="0.35">
      <c r="A4107" s="2" t="str">
        <f t="shared" ref="A4107:A4117" si="233">IF(OR(ISNUMBER(SEARCH("low",D4107))), "Yes", "No")</f>
        <v>No</v>
      </c>
      <c r="B4107" s="12" t="s">
        <v>8515</v>
      </c>
      <c r="C4107" s="5" t="s">
        <v>8516</v>
      </c>
      <c r="D4107" s="5" t="s">
        <v>37</v>
      </c>
      <c r="E4107" s="6"/>
      <c r="F4107" s="27" t="str">
        <f t="shared" si="231"/>
        <v>https://ucanr.edu/sites/WUCOLS/Plant_Search/?step=results&amp;city_id=68&amp;plant_name=</v>
      </c>
      <c r="G4107" s="3" t="s">
        <v>38</v>
      </c>
      <c r="H4107" s="4"/>
      <c r="I4107" s="4"/>
      <c r="J4107" s="4"/>
      <c r="K4107" s="4"/>
      <c r="L4107" s="4"/>
    </row>
    <row r="4108" spans="1:12" ht="29" x14ac:dyDescent="0.35">
      <c r="A4108" s="2" t="str">
        <f t="shared" si="233"/>
        <v>No</v>
      </c>
      <c r="B4108" s="12" t="s">
        <v>8517</v>
      </c>
      <c r="C4108" s="5" t="s">
        <v>8518</v>
      </c>
      <c r="D4108" s="5" t="s">
        <v>37</v>
      </c>
      <c r="E4108" s="6"/>
      <c r="F4108" s="27" t="str">
        <f t="shared" si="231"/>
        <v>https://ucanr.edu/sites/WUCOLS/Plant_Search/?step=results&amp;city_id=68&amp;plant_name=</v>
      </c>
      <c r="G4108" s="3" t="s">
        <v>38</v>
      </c>
      <c r="H4108" s="4"/>
      <c r="I4108" s="4"/>
      <c r="J4108" s="4"/>
      <c r="K4108" s="4"/>
      <c r="L4108" s="4"/>
    </row>
    <row r="4109" spans="1:12" x14ac:dyDescent="0.35">
      <c r="A4109" s="2" t="str">
        <f t="shared" si="233"/>
        <v>No</v>
      </c>
      <c r="B4109" s="12" t="s">
        <v>8519</v>
      </c>
      <c r="C4109" s="5" t="s">
        <v>8520</v>
      </c>
      <c r="D4109" s="5" t="s">
        <v>37</v>
      </c>
      <c r="E4109" s="6"/>
      <c r="F4109" s="27" t="str">
        <f t="shared" si="231"/>
        <v>https://ucanr.edu/sites/WUCOLS/Plant_Search/?step=results&amp;city_id=68&amp;plant_name=</v>
      </c>
      <c r="G4109" s="3" t="s">
        <v>38</v>
      </c>
      <c r="H4109" s="4"/>
      <c r="I4109" s="4"/>
      <c r="J4109" s="4"/>
      <c r="K4109" s="4"/>
      <c r="L4109" s="4"/>
    </row>
    <row r="4110" spans="1:12" x14ac:dyDescent="0.35">
      <c r="A4110" s="2" t="str">
        <f t="shared" si="233"/>
        <v>No</v>
      </c>
      <c r="B4110" s="12" t="s">
        <v>8521</v>
      </c>
      <c r="C4110" s="5" t="s">
        <v>8522</v>
      </c>
      <c r="D4110" s="5" t="s">
        <v>37</v>
      </c>
      <c r="E4110" s="6"/>
      <c r="F4110" s="27" t="str">
        <f t="shared" si="231"/>
        <v>https://ucanr.edu/sites/WUCOLS/Plant_Search/?step=results&amp;city_id=68&amp;plant_name=</v>
      </c>
      <c r="G4110" s="3" t="s">
        <v>38</v>
      </c>
      <c r="H4110" s="4"/>
      <c r="I4110" s="4"/>
      <c r="J4110" s="4"/>
      <c r="K4110" s="4"/>
      <c r="L4110" s="4"/>
    </row>
    <row r="4111" spans="1:12" x14ac:dyDescent="0.35">
      <c r="A4111" s="2" t="str">
        <f t="shared" si="233"/>
        <v>No</v>
      </c>
      <c r="B4111" s="12" t="s">
        <v>8523</v>
      </c>
      <c r="C4111" s="5" t="s">
        <v>8524</v>
      </c>
      <c r="D4111" s="5" t="s">
        <v>37</v>
      </c>
      <c r="E4111" s="6"/>
      <c r="F4111" s="27" t="str">
        <f t="shared" si="231"/>
        <v>https://ucanr.edu/sites/WUCOLS/Plant_Search/?step=results&amp;city_id=68&amp;plant_name=</v>
      </c>
      <c r="G4111" s="3" t="s">
        <v>38</v>
      </c>
      <c r="H4111" s="4"/>
      <c r="I4111" s="4"/>
      <c r="J4111" s="4"/>
      <c r="K4111" s="4"/>
      <c r="L4111" s="4"/>
    </row>
    <row r="4112" spans="1:12" x14ac:dyDescent="0.35">
      <c r="A4112" s="2" t="str">
        <f t="shared" si="233"/>
        <v>No</v>
      </c>
      <c r="B4112" s="12" t="s">
        <v>8525</v>
      </c>
      <c r="C4112" s="5" t="s">
        <v>8526</v>
      </c>
      <c r="D4112" s="5" t="s">
        <v>37</v>
      </c>
      <c r="E4112" s="6"/>
      <c r="F4112" s="27" t="str">
        <f t="shared" si="231"/>
        <v>https://ucanr.edu/sites/WUCOLS/Plant_Search/?step=results&amp;city_id=68&amp;plant_name=</v>
      </c>
      <c r="G4112" s="3" t="s">
        <v>38</v>
      </c>
      <c r="H4112" s="4"/>
      <c r="I4112" s="4"/>
      <c r="J4112" s="4"/>
      <c r="K4112" s="4"/>
      <c r="L4112" s="4"/>
    </row>
    <row r="4113" spans="1:12" x14ac:dyDescent="0.35">
      <c r="A4113" s="2" t="str">
        <f t="shared" si="233"/>
        <v>No</v>
      </c>
      <c r="B4113" s="12" t="s">
        <v>8527</v>
      </c>
      <c r="C4113" s="5" t="s">
        <v>8528</v>
      </c>
      <c r="D4113" s="5" t="s">
        <v>43</v>
      </c>
      <c r="E4113" s="6"/>
      <c r="F4113" s="27" t="str">
        <f t="shared" si="231"/>
        <v>https://ucanr.edu/sites/WUCOLS/Plant_Search/?step=results&amp;city_id=68&amp;plant_name=</v>
      </c>
      <c r="G4113" s="3" t="s">
        <v>38</v>
      </c>
      <c r="H4113" s="4"/>
      <c r="I4113" s="4"/>
      <c r="J4113" s="4"/>
      <c r="K4113" s="4"/>
      <c r="L4113" s="4"/>
    </row>
    <row r="4114" spans="1:12" x14ac:dyDescent="0.35">
      <c r="A4114" s="2" t="str">
        <f t="shared" si="233"/>
        <v>Yes</v>
      </c>
      <c r="B4114" s="12" t="s">
        <v>8529</v>
      </c>
      <c r="C4114" s="5" t="s">
        <v>8530</v>
      </c>
      <c r="D4114" s="5" t="s">
        <v>62</v>
      </c>
      <c r="E4114" s="6"/>
      <c r="F4114" s="27" t="str">
        <f t="shared" si="231"/>
        <v>https://ucanr.edu/sites/WUCOLS/Plant_Search/?step=results&amp;city_id=68&amp;plant_name=</v>
      </c>
      <c r="G4114" s="3" t="s">
        <v>38</v>
      </c>
      <c r="H4114" s="4"/>
      <c r="I4114" s="4"/>
      <c r="J4114" s="4"/>
      <c r="K4114" s="4"/>
      <c r="L4114" s="4"/>
    </row>
    <row r="4115" spans="1:12" x14ac:dyDescent="0.35">
      <c r="A4115" s="2" t="str">
        <f t="shared" si="233"/>
        <v>No</v>
      </c>
      <c r="B4115" s="1" t="s">
        <v>8531</v>
      </c>
      <c r="C4115" t="s">
        <v>8532</v>
      </c>
      <c r="D4115" s="9" t="s">
        <v>37</v>
      </c>
      <c r="F4115" s="27" t="str">
        <f t="shared" si="231"/>
        <v>https://www.ebmud.com/application/files/5816/1834/1469/List-of-Non-Qualifying-plants.pdf</v>
      </c>
      <c r="G4115" s="3" t="s">
        <v>253</v>
      </c>
      <c r="H4115" t="s">
        <v>254</v>
      </c>
      <c r="I4115" s="4"/>
      <c r="J4115" s="4"/>
      <c r="K4115" s="4"/>
      <c r="L4115" s="4"/>
    </row>
    <row r="4116" spans="1:12" x14ac:dyDescent="0.35">
      <c r="A4116" s="2" t="str">
        <f t="shared" si="233"/>
        <v>Yes</v>
      </c>
      <c r="B4116" s="12" t="s">
        <v>8533</v>
      </c>
      <c r="C4116" s="5" t="s">
        <v>8534</v>
      </c>
      <c r="D4116" s="5" t="s">
        <v>62</v>
      </c>
      <c r="E4116" s="6"/>
      <c r="F4116" s="27" t="str">
        <f t="shared" si="231"/>
        <v>https://ucanr.edu/sites/WUCOLS/Plant_Search/?step=results&amp;city_id=68&amp;plant_name=</v>
      </c>
      <c r="G4116" s="3" t="s">
        <v>38</v>
      </c>
      <c r="H4116" s="4"/>
      <c r="I4116" s="4"/>
      <c r="J4116" s="4"/>
      <c r="K4116" s="4"/>
      <c r="L4116" s="4"/>
    </row>
    <row r="4117" spans="1:12" x14ac:dyDescent="0.35">
      <c r="A4117" s="2" t="str">
        <f t="shared" si="233"/>
        <v>No</v>
      </c>
      <c r="B4117" s="12" t="s">
        <v>8535</v>
      </c>
      <c r="C4117" s="5" t="s">
        <v>8536</v>
      </c>
      <c r="D4117" s="5" t="s">
        <v>84</v>
      </c>
      <c r="E4117" s="6" t="s">
        <v>65</v>
      </c>
      <c r="F4117" s="27" t="str">
        <f t="shared" si="231"/>
        <v>https://ucanr.edu/sites/WUCOLS/Plant_Search/?step=results&amp;city_id=68&amp;plant_name=</v>
      </c>
      <c r="G4117" s="3" t="s">
        <v>38</v>
      </c>
      <c r="H4117" s="4"/>
      <c r="I4117" s="4"/>
      <c r="J4117" s="4"/>
      <c r="K4117" s="4"/>
      <c r="L4117" s="4"/>
    </row>
    <row r="4118" spans="1:12" x14ac:dyDescent="0.35">
      <c r="A4118" s="2" t="s">
        <v>89</v>
      </c>
      <c r="B4118" s="1" t="s">
        <v>8537</v>
      </c>
      <c r="C4118" t="s">
        <v>8538</v>
      </c>
      <c r="D4118"/>
      <c r="E4118"/>
      <c r="F4118" s="7" t="str">
        <f t="shared" si="231"/>
        <v>https://www.cal-ipc.org/plants/profile/zostera-japonica-profile/</v>
      </c>
      <c r="G4118" t="s">
        <v>8539</v>
      </c>
      <c r="H4118" t="s">
        <v>121</v>
      </c>
    </row>
    <row r="4119" spans="1:12" x14ac:dyDescent="0.35">
      <c r="A4119" s="2" t="str">
        <f>IF(OR(ISNUMBER(SEARCH("low",D4119))), "Yes", "No")</f>
        <v>No</v>
      </c>
      <c r="B4119" s="12" t="s">
        <v>8540</v>
      </c>
      <c r="C4119" s="5" t="s">
        <v>8541</v>
      </c>
      <c r="D4119" s="5" t="s">
        <v>37</v>
      </c>
      <c r="E4119" s="6"/>
      <c r="F4119" s="27" t="str">
        <f t="shared" si="231"/>
        <v>https://ucanr.edu/sites/WUCOLS/Plant_Search/?step=results&amp;city_id=68&amp;plant_name=</v>
      </c>
      <c r="G4119" s="3" t="s">
        <v>38</v>
      </c>
      <c r="H4119" s="4"/>
      <c r="I4119" s="4"/>
      <c r="J4119" s="4"/>
      <c r="K4119" s="4"/>
      <c r="L4119" s="4"/>
    </row>
    <row r="4120" spans="1:12" x14ac:dyDescent="0.35">
      <c r="A4120" s="2" t="s">
        <v>89</v>
      </c>
      <c r="B4120" s="1" t="s">
        <v>8542</v>
      </c>
      <c r="C4120" t="s">
        <v>8543</v>
      </c>
      <c r="D4120"/>
      <c r="E4120"/>
      <c r="F4120" s="7" t="str">
        <f t="shared" si="231"/>
        <v>https://www.cal-ipc.org/plants/risk/zygophyllum-fabago-risk/</v>
      </c>
      <c r="G4120" t="s">
        <v>8544</v>
      </c>
      <c r="H4120" t="s">
        <v>93</v>
      </c>
    </row>
  </sheetData>
  <autoFilter ref="A1:I4120" xr:uid="{F8B2457B-E4DF-49D6-AAED-95E0524B6FB6}">
    <sortState xmlns:xlrd2="http://schemas.microsoft.com/office/spreadsheetml/2017/richdata2" ref="A2:I4120">
      <sortCondition ref="B1:B4120"/>
    </sortState>
  </autoFilter>
  <conditionalFormatting sqref="A2:I179 A180 C180:I180 A181:I8014">
    <cfRule type="expression" dxfId="0" priority="4">
      <formula>$A2="No"</formula>
    </cfRule>
  </conditionalFormatting>
  <hyperlinks>
    <hyperlink ref="G2" r:id="rId1" xr:uid="{944CB78D-E7AE-4AFF-878D-D1BB815BDDC1}"/>
    <hyperlink ref="G23" r:id="rId2" xr:uid="{B427A892-727E-462A-B5EF-F581217A685E}"/>
    <hyperlink ref="G22" r:id="rId3" xr:uid="{16B8D9AB-C190-4C64-894E-02496A64DF44}"/>
    <hyperlink ref="G259" r:id="rId4" xr:uid="{1C3F61B5-2380-424A-93BC-FBE9B71E172D}"/>
    <hyperlink ref="G258" r:id="rId5" xr:uid="{1562A0F0-BAA0-4436-B25F-1812315C8B2B}"/>
    <hyperlink ref="G257" r:id="rId6" xr:uid="{910637C4-3D1D-4D8C-95B3-6082B3ABDA1D}"/>
    <hyperlink ref="G256" r:id="rId7" xr:uid="{247E1058-0392-457A-A43A-17872B83889C}"/>
    <hyperlink ref="G2598" r:id="rId8" xr:uid="{0DAC22F3-7DB5-4536-92EC-2116039714FD}"/>
    <hyperlink ref="G2585" r:id="rId9" xr:uid="{C8331C7F-8124-431F-9245-11754B42ED3E}"/>
    <hyperlink ref="G1183" r:id="rId10" xr:uid="{76CE04D7-FDEF-4C93-9730-8A1AC92F6552}"/>
    <hyperlink ref="G1076" r:id="rId11" xr:uid="{FED5F78A-6233-4F0E-8B55-9FE24F2D9F52}"/>
    <hyperlink ref="G1064" r:id="rId12" location=":~:text=Cordyline%20'Cha%20Cha'%20PP24%2C028%20%2D%20A%20colorful%20new,present%20at%20the%20same%20time." xr:uid="{7B564400-F649-481B-84A5-BF45FEB48103}"/>
    <hyperlink ref="G3308" r:id="rId13" xr:uid="{0B6390BA-5BA1-42B9-9E66-11A1382B185E}"/>
    <hyperlink ref="G8" r:id="rId14" xr:uid="{CD0E839C-F7FE-42EF-9A98-3AD0E867A0A1}"/>
    <hyperlink ref="G3" r:id="rId15" xr:uid="{BD8A77BA-CBA4-44FF-8137-8110706D3BA9}"/>
    <hyperlink ref="G4" r:id="rId16" xr:uid="{144FEAE6-1DDB-4133-9613-131A7BC4BECB}"/>
    <hyperlink ref="G5" r:id="rId17" xr:uid="{3F23C69D-46C8-42D5-8938-D0EA46052967}"/>
    <hyperlink ref="G6" r:id="rId18" xr:uid="{E2405743-6758-4150-BBCC-F81EB1CDC18A}"/>
    <hyperlink ref="G17" r:id="rId19" xr:uid="{5848374B-4EB4-4343-9703-6BD338D81542}"/>
    <hyperlink ref="I539" r:id="rId20" xr:uid="{9037D447-100E-4E68-A0D8-E8CDD3FFDC3D}"/>
    <hyperlink ref="G181" r:id="rId21" xr:uid="{AA0062F0-6D20-40F7-8F85-DFBF0CD23233}"/>
    <hyperlink ref="G24" r:id="rId22" xr:uid="{758A7BC9-1805-4D7B-AE42-D07355CF1EF3}"/>
    <hyperlink ref="G35" r:id="rId23" xr:uid="{40441697-A08D-4432-A3EB-E522A38D6332}"/>
    <hyperlink ref="G229" r:id="rId24" xr:uid="{37F75591-97F4-44E1-ABC4-8E9BBC6C1E81}"/>
    <hyperlink ref="G245" r:id="rId25" xr:uid="{F72F6A75-A293-4B00-A37C-FDC9030EE052}"/>
    <hyperlink ref="G415" r:id="rId26" xr:uid="{50575741-1B75-4C67-9EDB-91332C72FE36}"/>
    <hyperlink ref="F2136" r:id="rId27" xr:uid="{F16E494A-63BC-4F25-A3B1-042AD7479FD4}"/>
    <hyperlink ref="I2660" r:id="rId28" xr:uid="{6B392144-BDF2-4835-AA4B-6FBB5E433D0E}"/>
    <hyperlink ref="F2" r:id="rId29" xr:uid="{5CD69E49-9DAB-4539-B0C5-14E9B0E2127F}"/>
  </hyperlinks>
  <pageMargins left="0.7" right="0.7" top="0.75" bottom="0.75" header="0.3" footer="0.3"/>
  <pageSetup orientation="portrait" r:id="rId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CF79D4EC01AC42AB414D6E0C8B0B0B" ma:contentTypeVersion="" ma:contentTypeDescription="Create a new document." ma:contentTypeScope="" ma:versionID="482412596794897de46e05055ef2be47">
  <xsd:schema xmlns:xsd="http://www.w3.org/2001/XMLSchema" xmlns:xs="http://www.w3.org/2001/XMLSchema" xmlns:p="http://schemas.microsoft.com/office/2006/metadata/properties" xmlns:ns2="3C9BDF28-AC16-4903-BC5F-65648AF72BA9" xmlns:ns3="3c9bdf28-ac16-4903-bc5f-65648af72ba9" xmlns:ns4="d5883863-877a-471c-9906-49fb09d03d94" xmlns:ns5="58124a57-a30b-4cc9-8a1b-900068f72cf1" targetNamespace="http://schemas.microsoft.com/office/2006/metadata/properties" ma:root="true" ma:fieldsID="f6e842f7b26c38b2c7897bd21ad5fddf" ns2:_="" ns3:_="" ns4:_="" ns5:_="">
    <xsd:import namespace="3C9BDF28-AC16-4903-BC5F-65648AF72BA9"/>
    <xsd:import namespace="3c9bdf28-ac16-4903-bc5f-65648af72ba9"/>
    <xsd:import namespace="d5883863-877a-471c-9906-49fb09d03d94"/>
    <xsd:import namespace="58124a57-a30b-4cc9-8a1b-900068f72cf1"/>
    <xsd:element name="properties">
      <xsd:complexType>
        <xsd:sequence>
          <xsd:element name="documentManagement">
            <xsd:complexType>
              <xsd:all>
                <xsd:element ref="ns2:MediaServiceMetadata" minOccurs="0"/>
                <xsd:element ref="ns2:MediaServiceFastMetadata" minOccurs="0"/>
                <xsd:element ref="ns3:lcf76f155ced4ddcb4097134ff3c332f" minOccurs="0"/>
                <xsd:element ref="ns4:TaxCatchAll" minOccurs="0"/>
                <xsd:element ref="ns3:MediaServiceGenerationTime" minOccurs="0"/>
                <xsd:element ref="ns3:MediaServiceEventHashCode" minOccurs="0"/>
                <xsd:element ref="ns5:SharedWithUsers" minOccurs="0"/>
                <xsd:element ref="ns5:SharedWithDetails" minOccurs="0"/>
                <xsd:element ref="ns3:MediaServiceDateTaken" minOccurs="0"/>
                <xsd:element ref="ns3:MediaServiceOCR" minOccurs="0"/>
                <xsd:element ref="ns3:MediaLengthInSeconds" minOccurs="0"/>
                <xsd:element ref="ns3:MediaServiceObjectDetectorVersions" minOccurs="0"/>
                <xsd:element ref="ns3:MediaServiceLocation" minOccurs="0"/>
                <xsd:element ref="ns3:MediaServiceSearchProperties" minOccurs="0"/>
                <xsd:element ref="ns3: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BDF28-AC16-4903-BC5F-65648AF72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9bdf28-ac16-4903-bc5f-65648af72ba9"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301e124-847f-4396-a148-48b2539bd7d3"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ote" ma:index="23" nillable="true" ma:displayName="Note" ma:description="Note about project" ma:format="Dropdown" ma:internalName="Not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883863-877a-471c-9906-49fb09d03d9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27CEE5-E473-481A-B9F9-83C6D710744B}" ma:internalName="TaxCatchAll" ma:showField="CatchAllData" ma:web="{58124a57-a30b-4cc9-8a1b-900068f72c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124a57-a30b-4cc9-8a1b-900068f72cf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9bdf28-ac16-4903-bc5f-65648af72ba9">
      <Terms xmlns="http://schemas.microsoft.com/office/infopath/2007/PartnerControls"/>
    </lcf76f155ced4ddcb4097134ff3c332f>
    <TaxCatchAll xmlns="d5883863-877a-471c-9906-49fb09d03d94" xsi:nil="true"/>
    <Note xmlns="3c9bdf28-ac16-4903-bc5f-65648af72ba9" xsi:nil="true"/>
  </documentManagement>
</p:properties>
</file>

<file path=customXml/itemProps1.xml><?xml version="1.0" encoding="utf-8"?>
<ds:datastoreItem xmlns:ds="http://schemas.openxmlformats.org/officeDocument/2006/customXml" ds:itemID="{9E017B40-B861-4D3E-AB2E-E13CED679593}">
  <ds:schemaRefs>
    <ds:schemaRef ds:uri="http://schemas.microsoft.com/sharepoint/v3/contenttype/forms"/>
  </ds:schemaRefs>
</ds:datastoreItem>
</file>

<file path=customXml/itemProps2.xml><?xml version="1.0" encoding="utf-8"?>
<ds:datastoreItem xmlns:ds="http://schemas.openxmlformats.org/officeDocument/2006/customXml" ds:itemID="{F1BE9BFB-E4D6-476A-BC1A-F6F0DB26F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BDF28-AC16-4903-BC5F-65648AF72BA9"/>
    <ds:schemaRef ds:uri="3c9bdf28-ac16-4903-bc5f-65648af72ba9"/>
    <ds:schemaRef ds:uri="d5883863-877a-471c-9906-49fb09d03d94"/>
    <ds:schemaRef ds:uri="58124a57-a30b-4cc9-8a1b-900068f72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F25E6B-5E78-4419-B0A5-A0FF1BD42BBC}">
  <ds:schemaRefs>
    <ds:schemaRef ds:uri="http://schemas.microsoft.com/office/2006/metadata/properties"/>
    <ds:schemaRef ds:uri="http://schemas.microsoft.com/office/infopath/2007/PartnerControls"/>
    <ds:schemaRef ds:uri="3c9bdf28-ac16-4903-bc5f-65648af72ba9"/>
    <ds:schemaRef ds:uri="d5883863-877a-471c-9906-49fb09d03d94"/>
  </ds:schemaRefs>
</ds:datastoreItem>
</file>

<file path=docMetadata/LabelInfo.xml><?xml version="1.0" encoding="utf-8"?>
<clbl:labelList xmlns:clbl="http://schemas.microsoft.com/office/2020/mipLabelMetadata">
  <clbl:label id="{6bd52f05-26de-4415-99d1-d23bc5366578}" enabled="1" method="Standard" siteId="{6dd3c56c-993f-40e7-b100-7203fa915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Introduction</vt:lpstr>
      <vt:lpstr>All Plants</vt:lpstr>
      <vt:lpstr>AllPlants</vt:lpstr>
    </vt:vector>
  </TitlesOfParts>
  <Manager/>
  <Company>East Bay Municipal Utility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Kljavin, Kahtarina</dc:creator>
  <cp:keywords/>
  <dc:description/>
  <cp:lastModifiedBy>Kljavin, Kahtarina</cp:lastModifiedBy>
  <cp:revision/>
  <dcterms:created xsi:type="dcterms:W3CDTF">2022-08-04T18:41:46Z</dcterms:created>
  <dcterms:modified xsi:type="dcterms:W3CDTF">2025-09-26T22:41:54Z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0x010100A4CF79D4EC01AC42AB414D6E0C8B0B0B</vt:lpwstr>
  </property>
  <property fmtid="{D5CDD505-2E9C-101B-9397-08002B2CF9AE}" pid="3" name="Order">
    <vt:r8>100</vt:r8>
  </property>
  <property fmtid="{D5CDD505-2E9C-101B-9397-08002B2CF9AE}" pid="4" name="MediaServiceImageTags">
    <vt:lpwstr/>
  </property>
</Properties>
</file>